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A802736-CEAC-406E-8643-A6B3343A37D8}" xr6:coauthVersionLast="40" xr6:coauthVersionMax="40" xr10:uidLastSave="{00000000-0000-0000-0000-000000000000}"/>
  <bookViews>
    <workbookView xWindow="0" yWindow="0" windowWidth="28800" windowHeight="11610" tabRatio="934" xr2:uid="{00000000-000D-0000-FFFF-FFFF00000000}"/>
  </bookViews>
  <sheets>
    <sheet name="ANA_SAYFA" sheetId="5" r:id="rId1"/>
    <sheet name="FAK_ön_değ" sheetId="3" r:id="rId2"/>
    <sheet name="FAK_değerlendirme" sheetId="13" r:id="rId3"/>
    <sheet name="MYO_ön_değ" sheetId="2" r:id="rId4"/>
    <sheet name="MYO_değerlendirme" sheetId="14" r:id="rId5"/>
    <sheet name="ATAMA İÇİN GEREKLİ BELGELER" sheetId="17" r:id="rId6"/>
  </sheets>
  <definedNames>
    <definedName name="_xlnm.Print_Area" localSheetId="0">ANA_SAYFA!$A$1:$G$14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E13" i="2"/>
  <c r="E14" i="2"/>
  <c r="E15" i="2"/>
  <c r="H15" i="2"/>
  <c r="E16" i="2"/>
  <c r="H16" i="2" s="1"/>
  <c r="E17" i="2"/>
  <c r="H17" i="2" s="1"/>
  <c r="E18" i="2"/>
  <c r="H18" i="2" s="1"/>
  <c r="E19" i="2"/>
  <c r="H19" i="2" s="1"/>
  <c r="G13" i="3"/>
  <c r="G14" i="3"/>
  <c r="G15" i="3"/>
  <c r="G16" i="3"/>
  <c r="G17" i="3"/>
  <c r="G18" i="3"/>
  <c r="G19" i="3"/>
  <c r="E13" i="3"/>
  <c r="H13" i="3"/>
  <c r="E14" i="3"/>
  <c r="H14" i="3" s="1"/>
  <c r="E15" i="3"/>
  <c r="H15" i="3" s="1"/>
  <c r="E16" i="3"/>
  <c r="H16" i="3"/>
  <c r="E17" i="3"/>
  <c r="E18" i="3"/>
  <c r="H18" i="3" s="1"/>
  <c r="E19" i="3"/>
  <c r="H19" i="3" s="1"/>
  <c r="E13" i="13"/>
  <c r="G13" i="13"/>
  <c r="I13" i="13"/>
  <c r="K13" i="13"/>
  <c r="E14" i="13"/>
  <c r="G14" i="13"/>
  <c r="I14" i="13"/>
  <c r="K14" i="13"/>
  <c r="E15" i="13"/>
  <c r="L15" i="13" s="1"/>
  <c r="G15" i="13"/>
  <c r="I15" i="13"/>
  <c r="K15" i="13"/>
  <c r="I13" i="14"/>
  <c r="I14" i="14"/>
  <c r="I15" i="14"/>
  <c r="I16" i="14"/>
  <c r="I17" i="14"/>
  <c r="I18" i="14"/>
  <c r="I19" i="14"/>
  <c r="G13" i="14"/>
  <c r="G14" i="14"/>
  <c r="G15" i="14"/>
  <c r="G16" i="14"/>
  <c r="G17" i="14"/>
  <c r="G18" i="14"/>
  <c r="G19" i="14"/>
  <c r="E13" i="14"/>
  <c r="E14" i="14"/>
  <c r="J14" i="14"/>
  <c r="E15" i="14"/>
  <c r="J15" i="14" s="1"/>
  <c r="E16" i="14"/>
  <c r="E17" i="14"/>
  <c r="J17" i="14"/>
  <c r="E18" i="14"/>
  <c r="E19" i="14"/>
  <c r="I12" i="14"/>
  <c r="E12" i="14"/>
  <c r="G12" i="14"/>
  <c r="K19" i="13"/>
  <c r="I19" i="13"/>
  <c r="G19" i="13"/>
  <c r="E19" i="13"/>
  <c r="L19" i="13" s="1"/>
  <c r="K18" i="13"/>
  <c r="I18" i="13"/>
  <c r="G18" i="13"/>
  <c r="E18" i="13"/>
  <c r="K17" i="13"/>
  <c r="I17" i="13"/>
  <c r="G17" i="13"/>
  <c r="E17" i="13"/>
  <c r="K16" i="13"/>
  <c r="I16" i="13"/>
  <c r="G16" i="13"/>
  <c r="E16" i="13"/>
  <c r="K12" i="13"/>
  <c r="I12" i="13"/>
  <c r="G12" i="13"/>
  <c r="E12" i="13"/>
  <c r="G12" i="3"/>
  <c r="E12" i="3"/>
  <c r="H12" i="3"/>
  <c r="G12" i="2"/>
  <c r="E12" i="2"/>
  <c r="H12" i="2" s="1"/>
  <c r="H14" i="2" l="1"/>
  <c r="H17" i="3"/>
  <c r="J13" i="14"/>
  <c r="J18" i="14"/>
  <c r="L16" i="13"/>
  <c r="L12" i="13"/>
  <c r="J12" i="14"/>
  <c r="L17" i="13"/>
  <c r="L18" i="13"/>
  <c r="J19" i="14"/>
  <c r="J16" i="14"/>
  <c r="L14" i="13"/>
  <c r="L13" i="13"/>
  <c r="H13" i="2"/>
</calcChain>
</file>

<file path=xl/sharedStrings.xml><?xml version="1.0" encoding="utf-8"?>
<sst xmlns="http://schemas.openxmlformats.org/spreadsheetml/2006/main" count="153" uniqueCount="60">
  <si>
    <t>BİRİM</t>
  </si>
  <si>
    <t>KADRO ÜNVANI</t>
  </si>
  <si>
    <t>KADRO DERECESİ</t>
  </si>
  <si>
    <t>KADRO ADEDİ</t>
  </si>
  <si>
    <t>Sıra No.</t>
  </si>
  <si>
    <t>Adı ve Soyadı</t>
  </si>
  <si>
    <t>ALES</t>
  </si>
  <si>
    <t>Puan</t>
  </si>
  <si>
    <t>7</t>
  </si>
  <si>
    <t>Ön Değerlendirme Sonucu</t>
  </si>
  <si>
    <t>:</t>
  </si>
  <si>
    <t>Giriş Sınavının Yeri,
Tarihi ve Saati</t>
  </si>
  <si>
    <t>SINAVA GİRMEYE HAK KAZANDI</t>
  </si>
  <si>
    <t>YABANCI DİL</t>
  </si>
  <si>
    <t>LİSANS MEZ.  NOTU</t>
  </si>
  <si>
    <t>GİRİŞ SINAVI</t>
  </si>
  <si>
    <t>(A+B+C+D)                                                           Toplam</t>
  </si>
  <si>
    <t>ASIL</t>
  </si>
  <si>
    <t>YEDEK</t>
  </si>
  <si>
    <t>SINAVA GİRMEDİ</t>
  </si>
  <si>
    <t>Değerlendirme Sonucu</t>
  </si>
  <si>
    <t>Aaaaaaa AAAAA</t>
  </si>
  <si>
    <t>(A+B+C)                                                           Toplam</t>
  </si>
  <si>
    <t>Sonuç</t>
  </si>
  <si>
    <t>(A)                                                                     %35</t>
  </si>
  <si>
    <t>(B)                               %30</t>
  </si>
  <si>
    <t>Araştırma Görevlisi</t>
  </si>
  <si>
    <t>MYO</t>
  </si>
  <si>
    <t>ÖN DEĞERLENDİRME TABLOSU</t>
  </si>
  <si>
    <t>BAŞARISIZ</t>
  </si>
  <si>
    <t>(C)                                                                     %35</t>
  </si>
  <si>
    <t>(A)                                                                    %30</t>
  </si>
  <si>
    <t>(B)                                                                     %30</t>
  </si>
  <si>
    <t>(C)                                                                     %30</t>
  </si>
  <si>
    <t>(D)                               %10</t>
  </si>
  <si>
    <t>(A)                                                                     %60</t>
  </si>
  <si>
    <t>(B)                               %40</t>
  </si>
  <si>
    <t>(A+B)                                                                                                                      Toplam</t>
  </si>
  <si>
    <t>ÖNEMLİ NOT:</t>
  </si>
  <si>
    <t>ATAMA İÇİN GEREKLİ BELGELER</t>
  </si>
  <si>
    <t>Mühendislik Fak. - Anfi 7
25/01/2010 - Saat : 10.00</t>
  </si>
  <si>
    <r>
      <t xml:space="preserve">KARABÜK ÜNİVERSİTESİ
AKADEMİK KADRO İLANINA BAŞVURAN ADAYLARIN </t>
    </r>
    <r>
      <rPr>
        <b/>
        <i/>
        <u/>
        <sz val="10"/>
        <color indexed="10"/>
        <rFont val="Arial"/>
        <family val="2"/>
        <charset val="162"/>
      </rPr>
      <t>ÖN DEĞERLENDİRME</t>
    </r>
    <r>
      <rPr>
        <b/>
        <sz val="10"/>
        <rFont val="Arial"/>
        <family val="2"/>
        <charset val="162"/>
      </rPr>
      <t xml:space="preserve"> SONUÇLARI</t>
    </r>
  </si>
  <si>
    <t>100'lük Sistem</t>
  </si>
  <si>
    <t>(A)                                                                    %70</t>
  </si>
  <si>
    <t>(B)                              %30</t>
  </si>
  <si>
    <t>Safranbolu M.Y.O.</t>
  </si>
  <si>
    <t>Safranbolu MYO - 203 Nolu Derslik 
25/01/2010 - Saat : 10.00</t>
  </si>
  <si>
    <t>HAZIRLAYAN:PERSONEL DAİRE BAŞKANLIĞI</t>
  </si>
  <si>
    <t>FAKÜLTE
VEYA
YÜKSEK OKUL</t>
  </si>
  <si>
    <r>
      <rPr>
        <b/>
        <sz val="18"/>
        <color indexed="9"/>
        <rFont val="Calibri"/>
        <family val="2"/>
        <charset val="162"/>
      </rPr>
      <t>KARABÜK ÜNİVERSİTESİ</t>
    </r>
    <r>
      <rPr>
        <b/>
        <sz val="11"/>
        <color indexed="9"/>
        <rFont val="Calibri"/>
        <family val="2"/>
        <charset val="162"/>
      </rPr>
      <t xml:space="preserve">
</t>
    </r>
    <r>
      <rPr>
        <b/>
        <sz val="16"/>
        <color indexed="9"/>
        <rFont val="Calibri"/>
        <family val="2"/>
        <charset val="162"/>
      </rPr>
      <t xml:space="preserve">AKADEMİK KADRO İLANINA BAŞVURAN ADAYLARIN 
</t>
    </r>
    <r>
      <rPr>
        <b/>
        <i/>
        <u/>
        <sz val="16"/>
        <color indexed="56"/>
        <rFont val="Calibri"/>
        <family val="2"/>
        <charset val="162"/>
      </rPr>
      <t>ÖN DEĞERLENDİRME VE DEĞERLENDİRME</t>
    </r>
    <r>
      <rPr>
        <b/>
        <sz val="16"/>
        <color indexed="9"/>
        <rFont val="Calibri"/>
        <family val="2"/>
        <charset val="162"/>
      </rPr>
      <t xml:space="preserve"> SONUÇ TABLOLARI</t>
    </r>
  </si>
  <si>
    <r>
      <rPr>
        <b/>
        <u/>
        <sz val="10"/>
        <color indexed="30"/>
        <rFont val="Times New Roman"/>
        <family val="1"/>
        <charset val="162"/>
      </rPr>
      <t>AÇIKTAN İLK DEFA YAPILACAK ATAMALAR İÇİN;</t>
    </r>
    <r>
      <rPr>
        <b/>
        <u/>
        <sz val="10"/>
        <rFont val="Times New Roman"/>
        <family val="1"/>
        <charset val="162"/>
      </rPr>
      <t xml:space="preserve">
</t>
    </r>
    <r>
      <rPr>
        <sz val="10"/>
        <rFont val="Times New Roman"/>
        <family val="1"/>
        <charset val="162"/>
      </rPr>
      <t xml:space="preserve">
1- Dilekçe
2-Öğretim Elemanı Başvuru Formu (Personel Daire Başkanlığı Web Sayfasından
3-ATAMA TEKLİFİNDE DOLDURTULACAK TAAHHÜT BELGESİ </t>
    </r>
    <r>
      <rPr>
        <sz val="10"/>
        <color indexed="10"/>
        <rFont val="Times New Roman"/>
        <family val="1"/>
        <charset val="162"/>
      </rPr>
      <t>(Dilekçe)</t>
    </r>
    <r>
      <rPr>
        <sz val="10"/>
        <rFont val="Times New Roman"/>
        <family val="1"/>
        <charset val="162"/>
      </rPr>
      <t xml:space="preserve">
4-Diploma</t>
    </r>
    <r>
      <rPr>
        <sz val="10"/>
        <color indexed="10"/>
        <rFont val="Times New Roman"/>
        <family val="1"/>
        <charset val="162"/>
      </rPr>
      <t xml:space="preserve"> (Lisans-Yüksek Lisans) (Aslı yada Onaylı Örneği)</t>
    </r>
    <r>
      <rPr>
        <sz val="10"/>
        <rFont val="Times New Roman"/>
        <family val="1"/>
        <charset val="162"/>
      </rPr>
      <t xml:space="preserve">
5-Transkript Belgesi</t>
    </r>
    <r>
      <rPr>
        <sz val="10"/>
        <color indexed="10"/>
        <rFont val="Times New Roman"/>
        <family val="1"/>
        <charset val="162"/>
      </rPr>
      <t xml:space="preserve"> (Aslı yada Onaylı Örneği)</t>
    </r>
    <r>
      <rPr>
        <sz val="10"/>
        <rFont val="Times New Roman"/>
        <family val="1"/>
        <charset val="162"/>
      </rPr>
      <t xml:space="preserve">
6-Askerlik Belgesi </t>
    </r>
    <r>
      <rPr>
        <sz val="10"/>
        <color indexed="10"/>
        <rFont val="Times New Roman"/>
        <family val="1"/>
        <charset val="162"/>
      </rPr>
      <t>(Terhis Belgesi/Tecil Belgesi veya Muaf Belgesi)</t>
    </r>
    <r>
      <rPr>
        <sz val="10"/>
        <rFont val="Times New Roman"/>
        <family val="1"/>
        <charset val="162"/>
      </rPr>
      <t xml:space="preserve">
7-ALES Belgesi 
8-Y.Dil Belgesi
9-Ön Değerlendirme Listesi </t>
    </r>
    <r>
      <rPr>
        <sz val="10"/>
        <color indexed="10"/>
        <rFont val="Times New Roman"/>
        <family val="1"/>
        <charset val="162"/>
      </rPr>
      <t>(Komisyon İmzalı)</t>
    </r>
    <r>
      <rPr>
        <sz val="10"/>
        <rFont val="Times New Roman"/>
        <family val="1"/>
        <charset val="162"/>
      </rPr>
      <t xml:space="preserve">
10-Adaya Sorulan Sorular </t>
    </r>
    <r>
      <rPr>
        <sz val="10"/>
        <color indexed="10"/>
        <rFont val="Times New Roman"/>
        <family val="1"/>
        <charset val="162"/>
      </rPr>
      <t>(Her Soru Kaç Puan Açıklamalı yazacak)</t>
    </r>
    <r>
      <rPr>
        <sz val="10"/>
        <rFont val="Times New Roman"/>
        <family val="1"/>
        <charset val="162"/>
      </rPr>
      <t xml:space="preserve">
11-Cevap Anahtarı
12-Sınava Giren Adayların İmza Listesi
13-Adayın Sınav Kağıdı </t>
    </r>
    <r>
      <rPr>
        <sz val="10"/>
        <color indexed="10"/>
        <rFont val="Times New Roman"/>
        <family val="1"/>
        <charset val="162"/>
      </rPr>
      <t>(Aslı Olacak)</t>
    </r>
    <r>
      <rPr>
        <sz val="10"/>
        <rFont val="Times New Roman"/>
        <family val="1"/>
        <charset val="162"/>
      </rPr>
      <t xml:space="preserve"> </t>
    </r>
    <r>
      <rPr>
        <sz val="10"/>
        <color indexed="10"/>
        <rFont val="Times New Roman"/>
        <family val="1"/>
        <charset val="162"/>
      </rPr>
      <t>(Her Soru kaç puan aldığı yazacak) ve Komisyon paraflı)</t>
    </r>
    <r>
      <rPr>
        <sz val="10"/>
        <rFont val="Times New Roman"/>
        <family val="1"/>
        <charset val="162"/>
      </rPr>
      <t xml:space="preserve">
14-Değerlendirme Listesi </t>
    </r>
    <r>
      <rPr>
        <sz val="10"/>
        <color indexed="10"/>
        <rFont val="Times New Roman"/>
        <family val="1"/>
        <charset val="162"/>
      </rPr>
      <t>(Komisyon İmzalı)</t>
    </r>
    <r>
      <rPr>
        <sz val="10"/>
        <rFont val="Times New Roman"/>
        <family val="1"/>
        <charset val="162"/>
      </rPr>
      <t xml:space="preserve">
15-Hizmet Belgesi/ SSK Döküm Belgesi
16-6 Adet Fotograf 
</t>
    </r>
  </si>
  <si>
    <t>TC Kimlik No</t>
  </si>
  <si>
    <r>
      <t xml:space="preserve">AKSAMALARA  NEDEN OLMAMASI İÇİN SONUÇLAR, </t>
    </r>
    <r>
      <rPr>
        <b/>
        <i/>
        <u/>
        <sz val="10"/>
        <color indexed="8"/>
        <rFont val="Calibri"/>
        <family val="2"/>
        <charset val="162"/>
      </rPr>
      <t xml:space="preserve">DUYURU GÜNÜNDEN EN AZ BİR GÜN ÖNCE  16:00'DA </t>
    </r>
    <r>
      <rPr>
        <sz val="10"/>
        <color indexed="8"/>
        <rFont val="Calibri"/>
        <family val="2"/>
        <charset val="162"/>
      </rPr>
      <t>İMZALI  VE DİJİTAL OLARAK,   PERSONEL DAİRE BAŞKANLIĞINA TESLİM EDİLECEK.</t>
    </r>
  </si>
  <si>
    <t>BÖLÜM</t>
  </si>
  <si>
    <t>ANABİLİM/ANASANAT D./Program</t>
  </si>
  <si>
    <t>KADRO ŞARTI</t>
  </si>
  <si>
    <t>RESMİ GAZETE TARİHİ VE NUMARASI</t>
  </si>
  <si>
    <t>ÖĞR.GÖR (DERS VERECEK)</t>
  </si>
  <si>
    <t>NİHAİ DEĞERLENDİRME TABLOSU</t>
  </si>
  <si>
    <r>
      <t xml:space="preserve">KARABÜK ÜNİVERSİTESİ
AKADEMİK KADRO İLANINA BAŞVURAN ADAYLARIN </t>
    </r>
    <r>
      <rPr>
        <b/>
        <sz val="10"/>
        <color rgb="FFFF0000"/>
        <rFont val="Arial"/>
        <family val="2"/>
        <charset val="162"/>
      </rPr>
      <t>NİHAİ DEĞERLENDİRME</t>
    </r>
    <r>
      <rPr>
        <b/>
        <sz val="10"/>
        <rFont val="Arial"/>
        <family val="2"/>
        <charset val="162"/>
      </rPr>
      <t xml:space="preserve"> SONUÇLARI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</si>
</sst>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indexed="9"/>
      <name val="Calibri"/>
      <family val="2"/>
      <charset val="162"/>
    </font>
    <font>
      <b/>
      <sz val="16"/>
      <color indexed="9"/>
      <name val="Calibri"/>
      <family val="2"/>
      <charset val="162"/>
    </font>
    <font>
      <b/>
      <sz val="18"/>
      <color indexed="9"/>
      <name val="Calibri"/>
      <family val="2"/>
      <charset val="162"/>
    </font>
    <font>
      <b/>
      <i/>
      <u/>
      <sz val="16"/>
      <color indexed="56"/>
      <name val="Calibri"/>
      <family val="2"/>
      <charset val="162"/>
    </font>
    <font>
      <b/>
      <u/>
      <sz val="10"/>
      <name val="Times New Roman"/>
      <family val="1"/>
      <charset val="162"/>
    </font>
    <font>
      <b/>
      <u/>
      <sz val="10"/>
      <color indexed="30"/>
      <name val="Times New Roman"/>
      <family val="1"/>
      <charset val="162"/>
    </font>
    <font>
      <b/>
      <i/>
      <u/>
      <sz val="10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i/>
      <u/>
      <sz val="10"/>
      <color indexed="10"/>
      <name val="Arial"/>
      <family val="2"/>
      <charset val="162"/>
    </font>
    <font>
      <sz val="10"/>
      <color indexed="10"/>
      <name val="Times New Roman"/>
      <family val="1"/>
      <charset val="162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u/>
      <sz val="11"/>
      <color theme="1"/>
      <name val="Calibri"/>
      <family val="2"/>
      <charset val="162"/>
      <scheme val="minor"/>
    </font>
    <font>
      <b/>
      <i/>
      <u/>
      <sz val="12"/>
      <color theme="1"/>
      <name val="Calibri"/>
      <family val="2"/>
      <charset val="162"/>
      <scheme val="minor"/>
    </font>
    <font>
      <b/>
      <i/>
      <sz val="11"/>
      <color rgb="FF002060"/>
      <name val="Calibri"/>
      <family val="2"/>
      <charset val="162"/>
      <scheme val="minor"/>
    </font>
    <font>
      <b/>
      <i/>
      <u/>
      <sz val="16"/>
      <color theme="10"/>
      <name val="Calibri"/>
      <family val="2"/>
      <charset val="162"/>
    </font>
    <font>
      <b/>
      <i/>
      <u/>
      <sz val="16"/>
      <color rgb="FFFFFF00"/>
      <name val="Calibri"/>
      <family val="2"/>
      <charset val="162"/>
    </font>
    <font>
      <b/>
      <sz val="18"/>
      <color rgb="FFFFCC00"/>
      <name val="Calibri"/>
      <family val="2"/>
      <charset val="162"/>
      <scheme val="minor"/>
    </font>
    <font>
      <b/>
      <i/>
      <u/>
      <sz val="14"/>
      <color theme="10"/>
      <name val="Calibri"/>
      <family val="2"/>
      <charset val="162"/>
    </font>
    <font>
      <sz val="11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2" borderId="17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" fillId="3" borderId="1">
      <alignment horizontal="center" vertical="center" wrapText="1"/>
    </xf>
  </cellStyleXfs>
  <cellXfs count="70">
    <xf numFmtId="0" fontId="0" fillId="0" borderId="0" xfId="0"/>
    <xf numFmtId="0" fontId="0" fillId="4" borderId="0" xfId="0" applyFill="1"/>
    <xf numFmtId="0" fontId="0" fillId="5" borderId="0" xfId="0" applyFill="1"/>
    <xf numFmtId="0" fontId="19" fillId="6" borderId="1" xfId="0" applyFont="1" applyFill="1" applyBorder="1" applyAlignment="1">
      <alignment horizontal="center"/>
    </xf>
    <xf numFmtId="0" fontId="0" fillId="6" borderId="2" xfId="0" applyFill="1" applyBorder="1"/>
    <xf numFmtId="0" fontId="20" fillId="6" borderId="3" xfId="0" applyFont="1" applyFill="1" applyBorder="1" applyAlignment="1">
      <alignment horizontal="center"/>
    </xf>
    <xf numFmtId="0" fontId="21" fillId="7" borderId="4" xfId="0" applyFont="1" applyFill="1" applyBorder="1"/>
    <xf numFmtId="0" fontId="0" fillId="8" borderId="0" xfId="0" applyFill="1"/>
    <xf numFmtId="0" fontId="22" fillId="2" borderId="17" xfId="2" applyFont="1" applyFill="1" applyBorder="1" applyAlignment="1" applyProtection="1">
      <alignment horizontal="center" vertical="center"/>
    </xf>
    <xf numFmtId="0" fontId="23" fillId="2" borderId="17" xfId="2" applyFont="1" applyFill="1" applyBorder="1" applyAlignment="1" applyProtection="1">
      <alignment horizontal="center" vertical="center"/>
    </xf>
    <xf numFmtId="0" fontId="22" fillId="9" borderId="17" xfId="2" applyFont="1" applyFill="1" applyBorder="1" applyAlignment="1" applyProtection="1">
      <alignment horizontal="center" vertical="center"/>
    </xf>
    <xf numFmtId="0" fontId="23" fillId="9" borderId="17" xfId="2" applyFont="1" applyFill="1" applyBorder="1" applyAlignment="1" applyProtection="1">
      <alignment horizontal="center" vertical="center"/>
    </xf>
    <xf numFmtId="0" fontId="24" fillId="2" borderId="17" xfId="1" applyFont="1" applyAlignment="1">
      <alignment horizontal="center" vertical="center" wrapText="1"/>
    </xf>
    <xf numFmtId="0" fontId="24" fillId="9" borderId="17" xfId="1" applyFont="1" applyFill="1" applyAlignment="1">
      <alignment horizontal="center" vertical="center"/>
    </xf>
    <xf numFmtId="0" fontId="25" fillId="10" borderId="4" xfId="2" applyFont="1" applyFill="1" applyBorder="1" applyAlignment="1" applyProtection="1">
      <alignment horizontal="center" vertical="center"/>
    </xf>
    <xf numFmtId="0" fontId="13" fillId="11" borderId="5" xfId="0" applyFont="1" applyFill="1" applyBorder="1" applyAlignment="1">
      <alignment horizontal="left" vertical="center" wrapText="1"/>
    </xf>
    <xf numFmtId="164" fontId="13" fillId="11" borderId="5" xfId="0" applyNumberFormat="1" applyFont="1" applyFill="1" applyBorder="1" applyAlignment="1">
      <alignment horizontal="center" vertical="center" wrapText="1"/>
    </xf>
    <xf numFmtId="164" fontId="14" fillId="12" borderId="5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4" fillId="13" borderId="5" xfId="0" applyNumberFormat="1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0" fontId="27" fillId="0" borderId="0" xfId="0" applyFont="1"/>
    <xf numFmtId="0" fontId="14" fillId="14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18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26" fillId="0" borderId="0" xfId="0" applyFont="1" applyBorder="1"/>
    <xf numFmtId="0" fontId="0" fillId="0" borderId="0" xfId="0" applyBorder="1"/>
    <xf numFmtId="0" fontId="27" fillId="0" borderId="0" xfId="0" applyFont="1" applyBorder="1"/>
    <xf numFmtId="0" fontId="27" fillId="0" borderId="5" xfId="0" applyFont="1" applyBorder="1"/>
    <xf numFmtId="0" fontId="12" fillId="0" borderId="0" xfId="0" applyFont="1" applyBorder="1" applyAlignment="1">
      <alignment vertical="top" wrapText="1"/>
    </xf>
    <xf numFmtId="0" fontId="17" fillId="15" borderId="17" xfId="1" applyFill="1" applyAlignment="1">
      <alignment horizontal="center" vertical="center" wrapText="1"/>
    </xf>
    <xf numFmtId="0" fontId="28" fillId="16" borderId="6" xfId="0" applyFont="1" applyFill="1" applyBorder="1" applyAlignment="1">
      <alignment horizontal="left" vertical="center" wrapText="1"/>
    </xf>
    <xf numFmtId="0" fontId="28" fillId="16" borderId="7" xfId="0" applyFont="1" applyFill="1" applyBorder="1" applyAlignment="1">
      <alignment horizontal="left" vertical="center" wrapText="1"/>
    </xf>
    <xf numFmtId="0" fontId="28" fillId="16" borderId="0" xfId="0" applyFont="1" applyFill="1" applyBorder="1" applyAlignment="1">
      <alignment horizontal="left" vertical="center" wrapText="1"/>
    </xf>
    <xf numFmtId="0" fontId="28" fillId="16" borderId="8" xfId="0" applyFont="1" applyFill="1" applyBorder="1" applyAlignment="1">
      <alignment horizontal="left" vertical="center" wrapText="1"/>
    </xf>
    <xf numFmtId="0" fontId="28" fillId="16" borderId="9" xfId="0" applyFont="1" applyFill="1" applyBorder="1" applyAlignment="1">
      <alignment horizontal="left" vertical="center" wrapText="1"/>
    </xf>
    <xf numFmtId="0" fontId="28" fillId="16" borderId="10" xfId="0" applyFont="1" applyFill="1" applyBorder="1" applyAlignment="1">
      <alignment horizontal="left" vertical="center" wrapText="1"/>
    </xf>
    <xf numFmtId="0" fontId="13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13" fillId="11" borderId="13" xfId="0" applyFont="1" applyFill="1" applyBorder="1" applyAlignment="1">
      <alignment horizontal="center" vertical="center" textRotation="90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textRotation="90" wrapText="1"/>
    </xf>
    <xf numFmtId="0" fontId="14" fillId="14" borderId="12" xfId="0" applyFont="1" applyFill="1" applyBorder="1" applyAlignment="1">
      <alignment horizontal="center" vertical="center" textRotation="90" wrapText="1"/>
    </xf>
    <xf numFmtId="0" fontId="14" fillId="14" borderId="5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textRotation="90" wrapText="1"/>
    </xf>
    <xf numFmtId="49" fontId="14" fillId="0" borderId="14" xfId="0" applyNumberFormat="1" applyFont="1" applyBorder="1" applyAlignment="1">
      <alignment horizontal="center" vertical="center" wrapText="1"/>
    </xf>
    <xf numFmtId="0" fontId="1" fillId="17" borderId="15" xfId="0" applyFont="1" applyFill="1" applyBorder="1" applyAlignment="1">
      <alignment horizontal="center" vertical="center" wrapText="1"/>
    </xf>
    <xf numFmtId="0" fontId="1" fillId="17" borderId="1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left" vertical="top" wrapText="1"/>
    </xf>
  </cellXfs>
  <cellStyles count="4">
    <cellStyle name="İşaretli Hücre" xfId="1" builtinId="23"/>
    <cellStyle name="Köprü" xfId="2" builtinId="8"/>
    <cellStyle name="Normal" xfId="0" builtinId="0"/>
    <cellStyle name="Stil 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40"/>
  <sheetViews>
    <sheetView tabSelected="1" zoomScale="90" zoomScaleNormal="90" zoomScaleSheetLayoutView="80" workbookViewId="0">
      <selection activeCell="D18" sqref="D18"/>
    </sheetView>
  </sheetViews>
  <sheetFormatPr defaultRowHeight="15" x14ac:dyDescent="0.25"/>
  <cols>
    <col min="1" max="1" width="11.140625" customWidth="1"/>
    <col min="2" max="2" width="1.7109375" customWidth="1"/>
    <col min="3" max="3" width="32.5703125" customWidth="1"/>
    <col min="4" max="5" width="43.5703125" customWidth="1"/>
    <col min="6" max="6" width="1.7109375" customWidth="1"/>
  </cols>
  <sheetData>
    <row r="1" spans="1:34" ht="52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0.5" customHeight="1" thickBot="1" x14ac:dyDescent="0.3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3.5" customHeight="1" thickTop="1" thickBot="1" x14ac:dyDescent="0.3">
      <c r="A3" s="1"/>
      <c r="B3" s="2"/>
      <c r="C3" s="40" t="s">
        <v>49</v>
      </c>
      <c r="D3" s="40"/>
      <c r="E3" s="40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77.25" customHeight="1" thickTop="1" thickBot="1" x14ac:dyDescent="0.3">
      <c r="A4" s="1"/>
      <c r="B4" s="2"/>
      <c r="C4" s="12" t="s">
        <v>48</v>
      </c>
      <c r="D4" s="8" t="s">
        <v>28</v>
      </c>
      <c r="E4" s="9" t="s">
        <v>58</v>
      </c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77.25" customHeight="1" thickTop="1" thickBot="1" x14ac:dyDescent="0.3">
      <c r="A5" s="1"/>
      <c r="B5" s="2"/>
      <c r="C5" s="13" t="s">
        <v>27</v>
      </c>
      <c r="D5" s="10" t="s">
        <v>28</v>
      </c>
      <c r="E5" s="11" t="s">
        <v>58</v>
      </c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9" customHeight="1" thickTop="1" x14ac:dyDescent="0.25">
      <c r="A6" s="1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6.7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1" customHeight="1" x14ac:dyDescent="0.25">
      <c r="A8" s="1"/>
      <c r="B8" s="1"/>
      <c r="C8" s="3"/>
      <c r="D8" s="41" t="s">
        <v>52</v>
      </c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1" customHeight="1" x14ac:dyDescent="0.25">
      <c r="A9" s="1"/>
      <c r="B9" s="1"/>
      <c r="C9" s="5" t="s">
        <v>38</v>
      </c>
      <c r="D9" s="43"/>
      <c r="E9" s="4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1" customHeight="1" thickBot="1" x14ac:dyDescent="0.3">
      <c r="A10" s="1"/>
      <c r="B10" s="1"/>
      <c r="C10" s="4"/>
      <c r="D10" s="45"/>
      <c r="E10" s="4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32.25" customHeight="1" thickBot="1" x14ac:dyDescent="0.3">
      <c r="A11" s="1"/>
      <c r="B11" s="1"/>
      <c r="C11" s="1"/>
      <c r="D11" s="14" t="s">
        <v>39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7.5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.75" thickBot="1" x14ac:dyDescent="0.3">
      <c r="A13" s="1"/>
      <c r="B13" s="1"/>
      <c r="C13" s="1"/>
      <c r="D13" s="1"/>
      <c r="E13" s="6" t="s">
        <v>47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</sheetData>
  <mergeCells count="2">
    <mergeCell ref="C3:E3"/>
    <mergeCell ref="D8:E10"/>
  </mergeCells>
  <hyperlinks>
    <hyperlink ref="D4" location="FAK_ön_değ!A1" display="ÖN DEĞERLENDİRME TABLOSU" xr:uid="{00000000-0004-0000-0000-000000000000}"/>
    <hyperlink ref="E4" location="FAK_değerlendirme!A1" display="DEĞERLENDİRME TABLOSU" xr:uid="{00000000-0004-0000-0000-000001000000}"/>
    <hyperlink ref="D5" location="MYO_ön_değ!A1" display="ÖN DEĞERLENDİRME TABLOSU" xr:uid="{00000000-0004-0000-0000-000002000000}"/>
    <hyperlink ref="E5" location="MYO_değerlendirme!A1" display="DEĞERLENDİRME TABLOSU" xr:uid="{00000000-0004-0000-0000-000003000000}"/>
    <hyperlink ref="D11" location="'ATAMA İÇİN GEREKLİ BELGELER'!A1" display="ATAMA İÇİN GEREKLİ BELGELER" xr:uid="{00000000-0004-0000-0000-000004000000}"/>
  </hyperlinks>
  <printOptions horizontalCentered="1"/>
  <pageMargins left="0.19685039370078741" right="0.19685039370078741" top="0.94488188976377963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000"/>
    <pageSetUpPr fitToPage="1"/>
  </sheetPr>
  <dimension ref="A1:M21"/>
  <sheetViews>
    <sheetView workbookViewId="0">
      <selection activeCell="N10" sqref="N10"/>
    </sheetView>
  </sheetViews>
  <sheetFormatPr defaultRowHeight="15" x14ac:dyDescent="0.25"/>
  <cols>
    <col min="1" max="1" width="3.42578125" customWidth="1"/>
    <col min="2" max="2" width="10.42578125" bestFit="1" customWidth="1"/>
    <col min="3" max="3" width="17.7109375" customWidth="1"/>
    <col min="4" max="7" width="7" customWidth="1"/>
    <col min="8" max="8" width="8.5703125" customWidth="1"/>
    <col min="9" max="9" width="16.85546875" customWidth="1"/>
    <col min="10" max="10" width="12.5703125" customWidth="1"/>
  </cols>
  <sheetData>
    <row r="1" spans="1:13" ht="33" customHeight="1" x14ac:dyDescent="0.25">
      <c r="A1" s="56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23"/>
    </row>
    <row r="2" spans="1:13" ht="15" customHeight="1" x14ac:dyDescent="0.25">
      <c r="A2" s="57" t="s">
        <v>56</v>
      </c>
      <c r="B2" s="57"/>
      <c r="C2" s="57"/>
      <c r="D2" s="27" t="s">
        <v>10</v>
      </c>
      <c r="E2" s="58"/>
      <c r="F2" s="58"/>
      <c r="G2" s="58"/>
      <c r="H2" s="59"/>
      <c r="I2" s="59"/>
      <c r="J2" s="59"/>
      <c r="K2" s="22"/>
      <c r="L2" s="22"/>
      <c r="M2" s="22"/>
    </row>
    <row r="3" spans="1:13" ht="15" customHeight="1" x14ac:dyDescent="0.25">
      <c r="A3" s="57" t="s">
        <v>0</v>
      </c>
      <c r="B3" s="57"/>
      <c r="C3" s="57"/>
      <c r="D3" s="27" t="s">
        <v>10</v>
      </c>
      <c r="E3" s="57"/>
      <c r="F3" s="57"/>
      <c r="G3" s="57"/>
      <c r="H3" s="57"/>
      <c r="I3" s="57"/>
      <c r="J3" s="57"/>
      <c r="K3" s="57"/>
      <c r="L3" s="57"/>
      <c r="M3" s="57"/>
    </row>
    <row r="4" spans="1:13" ht="15" customHeight="1" x14ac:dyDescent="0.25">
      <c r="A4" s="57" t="s">
        <v>53</v>
      </c>
      <c r="B4" s="57"/>
      <c r="C4" s="57"/>
      <c r="D4" s="27"/>
      <c r="E4" s="60"/>
      <c r="F4" s="60"/>
      <c r="G4" s="60"/>
      <c r="H4" s="60"/>
      <c r="I4" s="60"/>
      <c r="J4" s="60"/>
      <c r="K4" s="29"/>
      <c r="L4" s="29"/>
      <c r="M4" s="29"/>
    </row>
    <row r="5" spans="1:13" ht="15" customHeight="1" x14ac:dyDescent="0.25">
      <c r="A5" s="57" t="s">
        <v>54</v>
      </c>
      <c r="B5" s="57"/>
      <c r="C5" s="57"/>
      <c r="D5" s="27" t="s">
        <v>10</v>
      </c>
      <c r="E5" s="57"/>
      <c r="F5" s="57"/>
      <c r="G5" s="57"/>
      <c r="H5" s="57"/>
      <c r="I5" s="57"/>
      <c r="J5" s="57"/>
      <c r="K5" s="57"/>
      <c r="L5" s="57"/>
      <c r="M5" s="57"/>
    </row>
    <row r="6" spans="1:13" ht="15" customHeight="1" x14ac:dyDescent="0.25">
      <c r="A6" s="57" t="s">
        <v>1</v>
      </c>
      <c r="B6" s="57"/>
      <c r="C6" s="57"/>
      <c r="D6" s="27" t="s">
        <v>10</v>
      </c>
      <c r="E6" s="57" t="s">
        <v>26</v>
      </c>
      <c r="F6" s="57"/>
      <c r="G6" s="57"/>
      <c r="H6" s="21"/>
      <c r="I6" s="21"/>
      <c r="J6" s="21"/>
      <c r="K6" s="21"/>
      <c r="L6" s="21"/>
      <c r="M6" s="21"/>
    </row>
    <row r="7" spans="1:13" ht="15" customHeight="1" x14ac:dyDescent="0.25">
      <c r="A7" s="57" t="s">
        <v>2</v>
      </c>
      <c r="B7" s="57"/>
      <c r="C7" s="57"/>
      <c r="D7" s="27" t="s">
        <v>10</v>
      </c>
      <c r="E7" s="62" t="s">
        <v>8</v>
      </c>
      <c r="F7" s="62"/>
      <c r="G7" s="62"/>
      <c r="H7" s="24"/>
      <c r="I7" s="24"/>
      <c r="J7" s="24"/>
      <c r="K7" s="24"/>
      <c r="L7" s="21"/>
      <c r="M7" s="21"/>
    </row>
    <row r="8" spans="1:13" ht="15" customHeight="1" x14ac:dyDescent="0.25">
      <c r="A8" s="57" t="s">
        <v>3</v>
      </c>
      <c r="B8" s="57"/>
      <c r="C8" s="57"/>
      <c r="D8" s="27" t="s">
        <v>10</v>
      </c>
      <c r="E8" s="57">
        <v>1</v>
      </c>
      <c r="F8" s="57"/>
      <c r="G8" s="57"/>
      <c r="H8" s="21"/>
      <c r="I8" s="21"/>
      <c r="J8" s="21"/>
      <c r="K8" s="21"/>
      <c r="L8" s="21"/>
      <c r="M8" s="21"/>
    </row>
    <row r="9" spans="1:13" ht="34.5" customHeight="1" x14ac:dyDescent="0.25">
      <c r="A9" s="57" t="s">
        <v>55</v>
      </c>
      <c r="B9" s="57"/>
      <c r="C9" s="57"/>
      <c r="D9" s="27" t="s">
        <v>10</v>
      </c>
      <c r="E9" s="61"/>
      <c r="F9" s="61"/>
      <c r="G9" s="61"/>
      <c r="H9" s="61"/>
      <c r="I9" s="61"/>
      <c r="J9" s="61"/>
      <c r="K9" s="21"/>
      <c r="L9" s="21"/>
      <c r="M9" s="21"/>
    </row>
    <row r="10" spans="1:13" ht="27.75" customHeight="1" x14ac:dyDescent="0.25">
      <c r="A10" s="55" t="s">
        <v>4</v>
      </c>
      <c r="B10" s="53" t="s">
        <v>51</v>
      </c>
      <c r="C10" s="50" t="s">
        <v>5</v>
      </c>
      <c r="D10" s="50" t="s">
        <v>6</v>
      </c>
      <c r="E10" s="50"/>
      <c r="F10" s="50" t="s">
        <v>13</v>
      </c>
      <c r="G10" s="50"/>
      <c r="H10" s="50" t="s">
        <v>37</v>
      </c>
      <c r="I10" s="50" t="s">
        <v>9</v>
      </c>
      <c r="J10" s="51" t="s">
        <v>11</v>
      </c>
      <c r="K10" s="25"/>
    </row>
    <row r="11" spans="1:13" ht="22.5" x14ac:dyDescent="0.25">
      <c r="A11" s="55"/>
      <c r="B11" s="54"/>
      <c r="C11" s="50"/>
      <c r="D11" s="26" t="s">
        <v>7</v>
      </c>
      <c r="E11" s="26" t="s">
        <v>35</v>
      </c>
      <c r="F11" s="26" t="s">
        <v>7</v>
      </c>
      <c r="G11" s="26" t="s">
        <v>36</v>
      </c>
      <c r="H11" s="50"/>
      <c r="I11" s="50"/>
      <c r="J11" s="52"/>
      <c r="K11" s="25"/>
    </row>
    <row r="12" spans="1:13" ht="31.5" customHeight="1" x14ac:dyDescent="0.25">
      <c r="A12" s="31">
        <v>1</v>
      </c>
      <c r="B12" s="33">
        <v>11111111111</v>
      </c>
      <c r="C12" s="32" t="s">
        <v>21</v>
      </c>
      <c r="D12" s="16">
        <v>100</v>
      </c>
      <c r="E12" s="17">
        <f>D12*60/100</f>
        <v>60</v>
      </c>
      <c r="F12" s="18">
        <v>100</v>
      </c>
      <c r="G12" s="17">
        <f>F12*40/100</f>
        <v>40</v>
      </c>
      <c r="H12" s="19">
        <f>E12+G12</f>
        <v>100</v>
      </c>
      <c r="I12" s="20" t="s">
        <v>12</v>
      </c>
      <c r="J12" s="47" t="s">
        <v>40</v>
      </c>
      <c r="K12" s="25"/>
    </row>
    <row r="13" spans="1:13" ht="31.5" customHeight="1" x14ac:dyDescent="0.25">
      <c r="A13" s="31">
        <v>2</v>
      </c>
      <c r="B13" s="33"/>
      <c r="C13" s="32"/>
      <c r="D13" s="16"/>
      <c r="E13" s="17">
        <f t="shared" ref="E13:E19" si="0">D13*60/100</f>
        <v>0</v>
      </c>
      <c r="F13" s="18"/>
      <c r="G13" s="17">
        <f t="shared" ref="G13:G19" si="1">F13*40/100</f>
        <v>0</v>
      </c>
      <c r="H13" s="19">
        <f t="shared" ref="H13:H19" si="2">E13+G13</f>
        <v>0</v>
      </c>
      <c r="I13" s="20"/>
      <c r="J13" s="48"/>
      <c r="K13" s="25"/>
    </row>
    <row r="14" spans="1:13" ht="31.5" customHeight="1" x14ac:dyDescent="0.25">
      <c r="A14" s="31">
        <v>3</v>
      </c>
      <c r="B14" s="33"/>
      <c r="C14" s="32"/>
      <c r="D14" s="16"/>
      <c r="E14" s="17">
        <f t="shared" si="0"/>
        <v>0</v>
      </c>
      <c r="F14" s="18"/>
      <c r="G14" s="17">
        <f t="shared" si="1"/>
        <v>0</v>
      </c>
      <c r="H14" s="19">
        <f t="shared" si="2"/>
        <v>0</v>
      </c>
      <c r="I14" s="20"/>
      <c r="J14" s="48"/>
      <c r="K14" s="25"/>
    </row>
    <row r="15" spans="1:13" ht="31.5" customHeight="1" x14ac:dyDescent="0.25">
      <c r="A15" s="31">
        <v>4</v>
      </c>
      <c r="B15" s="33"/>
      <c r="C15" s="32"/>
      <c r="D15" s="16"/>
      <c r="E15" s="17">
        <f t="shared" si="0"/>
        <v>0</v>
      </c>
      <c r="F15" s="18"/>
      <c r="G15" s="17">
        <f t="shared" si="1"/>
        <v>0</v>
      </c>
      <c r="H15" s="19">
        <f t="shared" si="2"/>
        <v>0</v>
      </c>
      <c r="I15" s="20"/>
      <c r="J15" s="48"/>
      <c r="K15" s="25"/>
    </row>
    <row r="16" spans="1:13" ht="31.5" customHeight="1" x14ac:dyDescent="0.25">
      <c r="A16" s="31">
        <v>5</v>
      </c>
      <c r="B16" s="33"/>
      <c r="C16" s="32"/>
      <c r="D16" s="16"/>
      <c r="E16" s="17">
        <f t="shared" si="0"/>
        <v>0</v>
      </c>
      <c r="F16" s="18"/>
      <c r="G16" s="17">
        <f t="shared" si="1"/>
        <v>0</v>
      </c>
      <c r="H16" s="19">
        <f t="shared" si="2"/>
        <v>0</v>
      </c>
      <c r="I16" s="20"/>
      <c r="J16" s="48"/>
      <c r="K16" s="25"/>
    </row>
    <row r="17" spans="1:11" ht="31.5" customHeight="1" x14ac:dyDescent="0.25">
      <c r="A17" s="31">
        <v>6</v>
      </c>
      <c r="B17" s="33"/>
      <c r="C17" s="32"/>
      <c r="D17" s="16"/>
      <c r="E17" s="17">
        <f t="shared" si="0"/>
        <v>0</v>
      </c>
      <c r="F17" s="18"/>
      <c r="G17" s="17">
        <f t="shared" si="1"/>
        <v>0</v>
      </c>
      <c r="H17" s="19">
        <f t="shared" si="2"/>
        <v>0</v>
      </c>
      <c r="I17" s="20"/>
      <c r="J17" s="48"/>
      <c r="K17" s="25"/>
    </row>
    <row r="18" spans="1:11" ht="31.5" customHeight="1" x14ac:dyDescent="0.25">
      <c r="A18" s="31">
        <v>7</v>
      </c>
      <c r="B18" s="33"/>
      <c r="C18" s="32"/>
      <c r="D18" s="16"/>
      <c r="E18" s="17">
        <f t="shared" si="0"/>
        <v>0</v>
      </c>
      <c r="F18" s="18"/>
      <c r="G18" s="17">
        <f t="shared" si="1"/>
        <v>0</v>
      </c>
      <c r="H18" s="19">
        <f t="shared" si="2"/>
        <v>0</v>
      </c>
      <c r="I18" s="20"/>
      <c r="J18" s="48"/>
      <c r="K18" s="25"/>
    </row>
    <row r="19" spans="1:11" ht="31.5" customHeight="1" x14ac:dyDescent="0.25">
      <c r="A19" s="31">
        <v>8</v>
      </c>
      <c r="B19" s="33"/>
      <c r="C19" s="32"/>
      <c r="D19" s="16"/>
      <c r="E19" s="17">
        <f t="shared" si="0"/>
        <v>0</v>
      </c>
      <c r="F19" s="18"/>
      <c r="G19" s="17">
        <f t="shared" si="1"/>
        <v>0</v>
      </c>
      <c r="H19" s="19">
        <f t="shared" si="2"/>
        <v>0</v>
      </c>
      <c r="I19" s="20"/>
      <c r="J19" s="49"/>
      <c r="K19" s="25"/>
    </row>
    <row r="20" spans="1:1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27">
    <mergeCell ref="E4:J4"/>
    <mergeCell ref="A8:C8"/>
    <mergeCell ref="E8:G8"/>
    <mergeCell ref="A9:C9"/>
    <mergeCell ref="E9:J9"/>
    <mergeCell ref="A4:C4"/>
    <mergeCell ref="A5:C5"/>
    <mergeCell ref="E5:M5"/>
    <mergeCell ref="A6:C6"/>
    <mergeCell ref="E6:G6"/>
    <mergeCell ref="A7:C7"/>
    <mergeCell ref="E7:G7"/>
    <mergeCell ref="A1:J1"/>
    <mergeCell ref="A2:C2"/>
    <mergeCell ref="A3:C3"/>
    <mergeCell ref="E2:G2"/>
    <mergeCell ref="H2:J2"/>
    <mergeCell ref="E3:M3"/>
    <mergeCell ref="J12:J19"/>
    <mergeCell ref="I10:I11"/>
    <mergeCell ref="J10:J11"/>
    <mergeCell ref="B10:B11"/>
    <mergeCell ref="A10:A11"/>
    <mergeCell ref="C10:C11"/>
    <mergeCell ref="D10:E10"/>
    <mergeCell ref="F10:G10"/>
    <mergeCell ref="H10:H11"/>
  </mergeCells>
  <printOptions horizontalCentered="1"/>
  <pageMargins left="0.19685039370078741" right="0.19685039370078741" top="0.94488188976377963" bottom="0.19685039370078741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N21"/>
  <sheetViews>
    <sheetView zoomScaleNormal="100" workbookViewId="0">
      <selection activeCell="T8" sqref="T8"/>
    </sheetView>
  </sheetViews>
  <sheetFormatPr defaultRowHeight="15" x14ac:dyDescent="0.25"/>
  <cols>
    <col min="1" max="1" width="3.42578125" style="36" customWidth="1"/>
    <col min="2" max="2" width="10.42578125" style="36" bestFit="1" customWidth="1"/>
    <col min="3" max="3" width="15.42578125" style="36" customWidth="1"/>
    <col min="4" max="11" width="7" style="36" customWidth="1"/>
    <col min="12" max="12" width="8.85546875" style="36" customWidth="1"/>
    <col min="13" max="13" width="13.7109375" style="36" customWidth="1"/>
    <col min="14" max="16384" width="9.140625" style="36"/>
  </cols>
  <sheetData>
    <row r="1" spans="1:14" ht="33" customHeight="1" x14ac:dyDescent="0.25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ht="20.100000000000001" customHeight="1" x14ac:dyDescent="0.25">
      <c r="A2" s="57" t="s">
        <v>56</v>
      </c>
      <c r="B2" s="57"/>
      <c r="C2" s="57"/>
      <c r="D2" s="27" t="s">
        <v>10</v>
      </c>
      <c r="E2" s="64"/>
      <c r="F2" s="64"/>
      <c r="G2" s="64"/>
      <c r="H2" s="64"/>
      <c r="I2" s="64"/>
      <c r="J2" s="64"/>
      <c r="K2" s="64"/>
      <c r="L2" s="64"/>
      <c r="M2" s="64"/>
      <c r="N2" s="35"/>
    </row>
    <row r="3" spans="1:14" ht="15" customHeight="1" x14ac:dyDescent="0.25">
      <c r="A3" s="57" t="s">
        <v>0</v>
      </c>
      <c r="B3" s="57"/>
      <c r="C3" s="57"/>
      <c r="D3" s="27" t="s">
        <v>10</v>
      </c>
      <c r="E3" s="57"/>
      <c r="F3" s="57"/>
      <c r="G3" s="57"/>
      <c r="H3" s="57"/>
      <c r="I3" s="57"/>
      <c r="J3" s="57"/>
      <c r="K3" s="57"/>
      <c r="L3" s="57"/>
      <c r="M3" s="57"/>
      <c r="N3" s="35"/>
    </row>
    <row r="4" spans="1:14" ht="15" customHeight="1" x14ac:dyDescent="0.25">
      <c r="A4" s="57" t="s">
        <v>53</v>
      </c>
      <c r="B4" s="57"/>
      <c r="C4" s="57"/>
      <c r="D4" s="27"/>
      <c r="E4" s="60"/>
      <c r="F4" s="60"/>
      <c r="G4" s="60"/>
      <c r="H4" s="60"/>
      <c r="I4" s="60"/>
      <c r="J4" s="60"/>
      <c r="K4" s="60"/>
      <c r="L4" s="60"/>
      <c r="M4" s="29"/>
      <c r="N4" s="35"/>
    </row>
    <row r="5" spans="1:14" ht="15" customHeight="1" x14ac:dyDescent="0.25">
      <c r="A5" s="57" t="s">
        <v>54</v>
      </c>
      <c r="B5" s="57"/>
      <c r="C5" s="57"/>
      <c r="D5" s="27" t="s">
        <v>10</v>
      </c>
      <c r="E5" s="57"/>
      <c r="F5" s="57"/>
      <c r="G5" s="57"/>
      <c r="H5" s="57"/>
      <c r="I5" s="57"/>
      <c r="J5" s="57"/>
      <c r="K5" s="57"/>
      <c r="L5" s="57"/>
      <c r="M5" s="57"/>
      <c r="N5" s="35"/>
    </row>
    <row r="6" spans="1:14" ht="15" customHeight="1" x14ac:dyDescent="0.25">
      <c r="A6" s="57" t="s">
        <v>1</v>
      </c>
      <c r="B6" s="57"/>
      <c r="C6" s="57"/>
      <c r="D6" s="27" t="s">
        <v>10</v>
      </c>
      <c r="E6" s="57" t="s">
        <v>26</v>
      </c>
      <c r="F6" s="57"/>
      <c r="G6" s="57"/>
      <c r="H6" s="21"/>
      <c r="I6" s="21"/>
      <c r="J6" s="21"/>
      <c r="K6" s="21"/>
      <c r="L6" s="21"/>
      <c r="M6" s="21"/>
      <c r="N6" s="35"/>
    </row>
    <row r="7" spans="1:14" ht="15" customHeight="1" x14ac:dyDescent="0.25">
      <c r="A7" s="57" t="s">
        <v>2</v>
      </c>
      <c r="B7" s="57"/>
      <c r="C7" s="57"/>
      <c r="D7" s="27" t="s">
        <v>10</v>
      </c>
      <c r="E7" s="62" t="s">
        <v>8</v>
      </c>
      <c r="F7" s="62"/>
      <c r="G7" s="62"/>
      <c r="H7" s="24"/>
      <c r="I7" s="24"/>
      <c r="J7" s="24"/>
      <c r="K7" s="24"/>
      <c r="L7" s="21"/>
      <c r="M7" s="21"/>
      <c r="N7" s="35"/>
    </row>
    <row r="8" spans="1:14" ht="15" customHeight="1" x14ac:dyDescent="0.25">
      <c r="A8" s="57" t="s">
        <v>3</v>
      </c>
      <c r="B8" s="57"/>
      <c r="C8" s="57"/>
      <c r="D8" s="27" t="s">
        <v>10</v>
      </c>
      <c r="E8" s="57">
        <v>1</v>
      </c>
      <c r="F8" s="57"/>
      <c r="G8" s="57"/>
      <c r="H8" s="21"/>
      <c r="I8" s="21"/>
      <c r="J8" s="21"/>
      <c r="K8" s="21"/>
      <c r="L8" s="21"/>
      <c r="M8" s="21"/>
      <c r="N8" s="35"/>
    </row>
    <row r="9" spans="1:14" ht="51" customHeight="1" x14ac:dyDescent="0.25">
      <c r="A9" s="57" t="s">
        <v>55</v>
      </c>
      <c r="B9" s="57"/>
      <c r="C9" s="57"/>
      <c r="D9" s="27" t="s">
        <v>10</v>
      </c>
      <c r="E9" s="60"/>
      <c r="F9" s="60"/>
      <c r="G9" s="60"/>
      <c r="H9" s="60"/>
      <c r="I9" s="60"/>
      <c r="J9" s="60"/>
      <c r="K9" s="60"/>
      <c r="L9" s="60"/>
      <c r="M9" s="60"/>
      <c r="N9" s="35"/>
    </row>
    <row r="10" spans="1:14" ht="27.75" customHeight="1" x14ac:dyDescent="0.25">
      <c r="A10" s="55" t="s">
        <v>4</v>
      </c>
      <c r="B10" s="55" t="s">
        <v>51</v>
      </c>
      <c r="C10" s="50" t="s">
        <v>5</v>
      </c>
      <c r="D10" s="50" t="s">
        <v>6</v>
      </c>
      <c r="E10" s="50"/>
      <c r="F10" s="50" t="s">
        <v>14</v>
      </c>
      <c r="G10" s="50"/>
      <c r="H10" s="50" t="s">
        <v>15</v>
      </c>
      <c r="I10" s="50"/>
      <c r="J10" s="50" t="s">
        <v>13</v>
      </c>
      <c r="K10" s="50"/>
      <c r="L10" s="50" t="s">
        <v>16</v>
      </c>
      <c r="M10" s="50" t="s">
        <v>20</v>
      </c>
      <c r="N10" s="37"/>
    </row>
    <row r="11" spans="1:14" ht="22.5" x14ac:dyDescent="0.25">
      <c r="A11" s="55"/>
      <c r="B11" s="55"/>
      <c r="C11" s="50"/>
      <c r="D11" s="30" t="s">
        <v>7</v>
      </c>
      <c r="E11" s="30" t="s">
        <v>31</v>
      </c>
      <c r="F11" s="30" t="s">
        <v>42</v>
      </c>
      <c r="G11" s="30" t="s">
        <v>32</v>
      </c>
      <c r="H11" s="30" t="s">
        <v>7</v>
      </c>
      <c r="I11" s="30" t="s">
        <v>33</v>
      </c>
      <c r="J11" s="30" t="s">
        <v>7</v>
      </c>
      <c r="K11" s="30" t="s">
        <v>34</v>
      </c>
      <c r="L11" s="50"/>
      <c r="M11" s="50"/>
      <c r="N11" s="37"/>
    </row>
    <row r="12" spans="1:14" ht="27.95" customHeight="1" x14ac:dyDescent="0.25">
      <c r="A12" s="30">
        <v>1</v>
      </c>
      <c r="B12" s="33">
        <v>11111111111</v>
      </c>
      <c r="C12" s="15" t="s">
        <v>21</v>
      </c>
      <c r="D12" s="16">
        <v>100</v>
      </c>
      <c r="E12" s="17">
        <f>D12*30/100</f>
        <v>30</v>
      </c>
      <c r="F12" s="16">
        <v>100</v>
      </c>
      <c r="G12" s="17">
        <f>F12*30/100</f>
        <v>30</v>
      </c>
      <c r="H12" s="16">
        <v>100</v>
      </c>
      <c r="I12" s="17">
        <f>H12*30/100</f>
        <v>30</v>
      </c>
      <c r="J12" s="18">
        <v>100</v>
      </c>
      <c r="K12" s="17">
        <f>J12*10/100</f>
        <v>10</v>
      </c>
      <c r="L12" s="19">
        <f>E12+G12+I12+K12</f>
        <v>100</v>
      </c>
      <c r="M12" s="20" t="s">
        <v>17</v>
      </c>
      <c r="N12" s="37"/>
    </row>
    <row r="13" spans="1:14" ht="27.95" customHeight="1" x14ac:dyDescent="0.25">
      <c r="A13" s="30">
        <v>2</v>
      </c>
      <c r="B13" s="33"/>
      <c r="C13" s="15"/>
      <c r="D13" s="16"/>
      <c r="E13" s="17">
        <f t="shared" ref="E13:E19" si="0">D13*30/100</f>
        <v>0</v>
      </c>
      <c r="F13" s="16"/>
      <c r="G13" s="17">
        <f t="shared" ref="G13:G19" si="1">F13*30/100</f>
        <v>0</v>
      </c>
      <c r="H13" s="16"/>
      <c r="I13" s="17">
        <f t="shared" ref="I13:I19" si="2">H13*30/100</f>
        <v>0</v>
      </c>
      <c r="J13" s="18"/>
      <c r="K13" s="17">
        <f t="shared" ref="K13:K19" si="3">J13*10/100</f>
        <v>0</v>
      </c>
      <c r="L13" s="19">
        <f t="shared" ref="L13:L19" si="4">E13+G13+I13+K13</f>
        <v>0</v>
      </c>
      <c r="M13" s="20" t="s">
        <v>18</v>
      </c>
      <c r="N13" s="37"/>
    </row>
    <row r="14" spans="1:14" ht="27.95" customHeight="1" x14ac:dyDescent="0.25">
      <c r="A14" s="30">
        <v>3</v>
      </c>
      <c r="B14" s="33"/>
      <c r="C14" s="15"/>
      <c r="D14" s="16"/>
      <c r="E14" s="17">
        <f t="shared" si="0"/>
        <v>0</v>
      </c>
      <c r="F14" s="16"/>
      <c r="G14" s="17">
        <f t="shared" si="1"/>
        <v>0</v>
      </c>
      <c r="H14" s="16"/>
      <c r="I14" s="17">
        <f t="shared" si="2"/>
        <v>0</v>
      </c>
      <c r="J14" s="18"/>
      <c r="K14" s="17">
        <f t="shared" si="3"/>
        <v>0</v>
      </c>
      <c r="L14" s="19">
        <f t="shared" si="4"/>
        <v>0</v>
      </c>
      <c r="M14" s="20" t="s">
        <v>19</v>
      </c>
      <c r="N14" s="37"/>
    </row>
    <row r="15" spans="1:14" ht="27.95" customHeight="1" x14ac:dyDescent="0.25">
      <c r="A15" s="30">
        <v>4</v>
      </c>
      <c r="B15" s="33"/>
      <c r="C15" s="15"/>
      <c r="D15" s="16"/>
      <c r="E15" s="17">
        <f t="shared" si="0"/>
        <v>0</v>
      </c>
      <c r="F15" s="16"/>
      <c r="G15" s="17">
        <f t="shared" si="1"/>
        <v>0</v>
      </c>
      <c r="H15" s="16"/>
      <c r="I15" s="17">
        <f t="shared" si="2"/>
        <v>0</v>
      </c>
      <c r="J15" s="18"/>
      <c r="K15" s="17">
        <f t="shared" si="3"/>
        <v>0</v>
      </c>
      <c r="L15" s="19">
        <f t="shared" si="4"/>
        <v>0</v>
      </c>
      <c r="M15" s="20" t="s">
        <v>29</v>
      </c>
      <c r="N15" s="37"/>
    </row>
    <row r="16" spans="1:14" ht="27.95" customHeight="1" x14ac:dyDescent="0.25">
      <c r="A16" s="30">
        <v>5</v>
      </c>
      <c r="B16" s="33"/>
      <c r="C16" s="15"/>
      <c r="D16" s="16"/>
      <c r="E16" s="17">
        <f t="shared" si="0"/>
        <v>0</v>
      </c>
      <c r="F16" s="16"/>
      <c r="G16" s="17">
        <f t="shared" si="1"/>
        <v>0</v>
      </c>
      <c r="H16" s="16"/>
      <c r="I16" s="17">
        <f t="shared" si="2"/>
        <v>0</v>
      </c>
      <c r="J16" s="18"/>
      <c r="K16" s="17">
        <f t="shared" si="3"/>
        <v>0</v>
      </c>
      <c r="L16" s="19">
        <f t="shared" si="4"/>
        <v>0</v>
      </c>
      <c r="M16" s="20"/>
      <c r="N16" s="37"/>
    </row>
    <row r="17" spans="1:14" ht="27.95" customHeight="1" x14ac:dyDescent="0.25">
      <c r="A17" s="30">
        <v>6</v>
      </c>
      <c r="B17" s="33"/>
      <c r="C17" s="15"/>
      <c r="D17" s="16"/>
      <c r="E17" s="17">
        <f t="shared" si="0"/>
        <v>0</v>
      </c>
      <c r="F17" s="16"/>
      <c r="G17" s="17">
        <f t="shared" si="1"/>
        <v>0</v>
      </c>
      <c r="H17" s="16"/>
      <c r="I17" s="17">
        <f t="shared" si="2"/>
        <v>0</v>
      </c>
      <c r="J17" s="18"/>
      <c r="K17" s="17">
        <f t="shared" si="3"/>
        <v>0</v>
      </c>
      <c r="L17" s="19">
        <f t="shared" si="4"/>
        <v>0</v>
      </c>
      <c r="M17" s="20"/>
      <c r="N17" s="37"/>
    </row>
    <row r="18" spans="1:14" ht="27.75" customHeight="1" x14ac:dyDescent="0.25">
      <c r="A18" s="30">
        <v>7</v>
      </c>
      <c r="B18" s="33"/>
      <c r="C18" s="15"/>
      <c r="D18" s="16"/>
      <c r="E18" s="17">
        <f t="shared" si="0"/>
        <v>0</v>
      </c>
      <c r="F18" s="16"/>
      <c r="G18" s="17">
        <f t="shared" si="1"/>
        <v>0</v>
      </c>
      <c r="H18" s="16"/>
      <c r="I18" s="17">
        <f t="shared" si="2"/>
        <v>0</v>
      </c>
      <c r="J18" s="18"/>
      <c r="K18" s="17">
        <f t="shared" si="3"/>
        <v>0</v>
      </c>
      <c r="L18" s="19">
        <f t="shared" si="4"/>
        <v>0</v>
      </c>
      <c r="M18" s="20"/>
      <c r="N18" s="37"/>
    </row>
    <row r="19" spans="1:14" ht="27.95" customHeight="1" x14ac:dyDescent="0.25">
      <c r="A19" s="30">
        <v>8</v>
      </c>
      <c r="B19" s="33"/>
      <c r="C19" s="15"/>
      <c r="D19" s="16"/>
      <c r="E19" s="17">
        <f t="shared" si="0"/>
        <v>0</v>
      </c>
      <c r="F19" s="16"/>
      <c r="G19" s="17">
        <f t="shared" si="1"/>
        <v>0</v>
      </c>
      <c r="H19" s="16"/>
      <c r="I19" s="17">
        <f t="shared" si="2"/>
        <v>0</v>
      </c>
      <c r="J19" s="18"/>
      <c r="K19" s="17">
        <f t="shared" si="3"/>
        <v>0</v>
      </c>
      <c r="L19" s="19">
        <f t="shared" si="4"/>
        <v>0</v>
      </c>
      <c r="M19" s="20"/>
      <c r="N19" s="37"/>
    </row>
    <row r="20" spans="1:14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</sheetData>
  <mergeCells count="26">
    <mergeCell ref="A4:C4"/>
    <mergeCell ref="A9:C9"/>
    <mergeCell ref="E9:M9"/>
    <mergeCell ref="E4:L4"/>
    <mergeCell ref="E2:M2"/>
    <mergeCell ref="A3:C3"/>
    <mergeCell ref="A5:C5"/>
    <mergeCell ref="A6:C6"/>
    <mergeCell ref="A7:C7"/>
    <mergeCell ref="A8:C8"/>
    <mergeCell ref="F10:G10"/>
    <mergeCell ref="H10:I10"/>
    <mergeCell ref="A1:M1"/>
    <mergeCell ref="E3:M3"/>
    <mergeCell ref="J10:K10"/>
    <mergeCell ref="L10:L11"/>
    <mergeCell ref="M10:M11"/>
    <mergeCell ref="E5:M5"/>
    <mergeCell ref="A10:A11"/>
    <mergeCell ref="C10:C11"/>
    <mergeCell ref="D10:E10"/>
    <mergeCell ref="E8:G8"/>
    <mergeCell ref="E6:G6"/>
    <mergeCell ref="E7:G7"/>
    <mergeCell ref="A2:C2"/>
    <mergeCell ref="B10:B11"/>
  </mergeCells>
  <printOptions horizontalCentered="1"/>
  <pageMargins left="0" right="0" top="0.94488188976377963" bottom="0.19685039370078741" header="0" footer="0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N104"/>
  <sheetViews>
    <sheetView workbookViewId="0">
      <selection activeCell="E6" sqref="E6:J6"/>
    </sheetView>
  </sheetViews>
  <sheetFormatPr defaultRowHeight="15" x14ac:dyDescent="0.25"/>
  <cols>
    <col min="1" max="1" width="3.42578125" customWidth="1"/>
    <col min="2" max="2" width="10.42578125" bestFit="1" customWidth="1"/>
    <col min="3" max="3" width="17.7109375" customWidth="1"/>
    <col min="4" max="7" width="7" customWidth="1"/>
    <col min="8" max="8" width="8.5703125" customWidth="1"/>
    <col min="9" max="9" width="13.7109375" customWidth="1"/>
    <col min="10" max="10" width="11.85546875" customWidth="1"/>
  </cols>
  <sheetData>
    <row r="1" spans="1:14" ht="33" customHeight="1" x14ac:dyDescent="0.25">
      <c r="A1" s="56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25"/>
      <c r="L1" s="25"/>
      <c r="M1" s="25"/>
      <c r="N1" s="25"/>
    </row>
    <row r="2" spans="1:14" ht="20.100000000000001" customHeight="1" x14ac:dyDescent="0.25">
      <c r="A2" s="57" t="s">
        <v>56</v>
      </c>
      <c r="B2" s="57"/>
      <c r="C2" s="57"/>
      <c r="D2" s="27" t="s">
        <v>10</v>
      </c>
      <c r="E2" s="64"/>
      <c r="F2" s="64"/>
      <c r="G2" s="64"/>
      <c r="H2" s="64"/>
      <c r="I2" s="64"/>
      <c r="J2" s="28"/>
      <c r="K2" s="25"/>
      <c r="L2" s="25"/>
      <c r="M2" s="25"/>
      <c r="N2" s="25"/>
    </row>
    <row r="3" spans="1:14" ht="15" customHeight="1" x14ac:dyDescent="0.25">
      <c r="A3" s="57" t="s">
        <v>0</v>
      </c>
      <c r="B3" s="57"/>
      <c r="C3" s="57"/>
      <c r="D3" s="27" t="s">
        <v>10</v>
      </c>
      <c r="E3" s="57" t="s">
        <v>45</v>
      </c>
      <c r="F3" s="57"/>
      <c r="G3" s="57"/>
      <c r="H3" s="57"/>
      <c r="I3" s="57"/>
      <c r="J3" s="23"/>
      <c r="K3" s="25"/>
      <c r="L3" s="25"/>
      <c r="M3" s="25"/>
      <c r="N3" s="25"/>
    </row>
    <row r="4" spans="1:14" ht="15" customHeight="1" x14ac:dyDescent="0.25">
      <c r="A4" s="57" t="s">
        <v>53</v>
      </c>
      <c r="B4" s="57"/>
      <c r="C4" s="57"/>
      <c r="D4" s="27"/>
      <c r="E4" s="60"/>
      <c r="F4" s="60"/>
      <c r="G4" s="60"/>
      <c r="H4" s="60"/>
      <c r="I4" s="60"/>
      <c r="J4" s="60"/>
      <c r="K4" s="25"/>
      <c r="L4" s="25"/>
      <c r="M4" s="25"/>
      <c r="N4" s="25"/>
    </row>
    <row r="5" spans="1:14" ht="15" customHeight="1" x14ac:dyDescent="0.25">
      <c r="A5" s="57" t="s">
        <v>54</v>
      </c>
      <c r="B5" s="57"/>
      <c r="C5" s="57"/>
      <c r="D5" s="27" t="s">
        <v>10</v>
      </c>
      <c r="E5" s="60"/>
      <c r="F5" s="60"/>
      <c r="G5" s="60"/>
      <c r="H5" s="60"/>
      <c r="I5" s="60"/>
      <c r="J5" s="60"/>
      <c r="K5" s="25"/>
      <c r="L5" s="25"/>
      <c r="M5" s="25"/>
      <c r="N5" s="25"/>
    </row>
    <row r="6" spans="1:14" ht="15" customHeight="1" x14ac:dyDescent="0.25">
      <c r="A6" s="57" t="s">
        <v>1</v>
      </c>
      <c r="B6" s="57"/>
      <c r="C6" s="57"/>
      <c r="D6" s="27" t="s">
        <v>10</v>
      </c>
      <c r="E6" s="57" t="s">
        <v>57</v>
      </c>
      <c r="F6" s="57"/>
      <c r="G6" s="57"/>
      <c r="H6" s="57"/>
      <c r="I6" s="57"/>
      <c r="J6" s="57"/>
      <c r="K6" s="25"/>
      <c r="L6" s="25"/>
      <c r="M6" s="25"/>
      <c r="N6" s="25"/>
    </row>
    <row r="7" spans="1:14" ht="15" customHeight="1" x14ac:dyDescent="0.25">
      <c r="A7" s="57" t="s">
        <v>2</v>
      </c>
      <c r="B7" s="57"/>
      <c r="C7" s="57"/>
      <c r="D7" s="27" t="s">
        <v>10</v>
      </c>
      <c r="E7" s="57">
        <v>5</v>
      </c>
      <c r="F7" s="57"/>
      <c r="G7" s="57"/>
      <c r="H7" s="57"/>
      <c r="I7" s="57"/>
      <c r="J7" s="23"/>
      <c r="K7" s="25"/>
      <c r="L7" s="25"/>
      <c r="M7" s="25"/>
      <c r="N7" s="25"/>
    </row>
    <row r="8" spans="1:14" ht="15" customHeight="1" x14ac:dyDescent="0.25">
      <c r="A8" s="57" t="s">
        <v>3</v>
      </c>
      <c r="B8" s="57"/>
      <c r="C8" s="57"/>
      <c r="D8" s="27" t="s">
        <v>10</v>
      </c>
      <c r="E8" s="57">
        <v>1</v>
      </c>
      <c r="F8" s="57"/>
      <c r="G8" s="57"/>
      <c r="H8" s="21"/>
      <c r="I8" s="21"/>
      <c r="J8" s="23"/>
      <c r="K8" s="25"/>
      <c r="L8" s="25"/>
      <c r="M8" s="25"/>
      <c r="N8" s="25"/>
    </row>
    <row r="9" spans="1:14" ht="36" customHeight="1" x14ac:dyDescent="0.25">
      <c r="A9" s="57" t="s">
        <v>55</v>
      </c>
      <c r="B9" s="57"/>
      <c r="C9" s="57"/>
      <c r="D9" s="27" t="s">
        <v>10</v>
      </c>
      <c r="E9" s="66"/>
      <c r="F9" s="66"/>
      <c r="G9" s="66"/>
      <c r="H9" s="66"/>
      <c r="I9" s="66"/>
      <c r="J9" s="66"/>
      <c r="K9" s="25"/>
      <c r="L9" s="25"/>
      <c r="M9" s="25"/>
      <c r="N9" s="25"/>
    </row>
    <row r="10" spans="1:14" ht="27.75" customHeight="1" x14ac:dyDescent="0.25">
      <c r="A10" s="55" t="s">
        <v>4</v>
      </c>
      <c r="B10" s="53" t="s">
        <v>51</v>
      </c>
      <c r="C10" s="50" t="s">
        <v>5</v>
      </c>
      <c r="D10" s="50" t="s">
        <v>6</v>
      </c>
      <c r="E10" s="50"/>
      <c r="F10" s="50" t="s">
        <v>14</v>
      </c>
      <c r="G10" s="50"/>
      <c r="H10" s="50" t="s">
        <v>37</v>
      </c>
      <c r="I10" s="50" t="s">
        <v>9</v>
      </c>
      <c r="J10" s="50" t="s">
        <v>11</v>
      </c>
      <c r="K10" s="25"/>
      <c r="L10" s="25"/>
      <c r="M10" s="25"/>
      <c r="N10" s="25"/>
    </row>
    <row r="11" spans="1:14" ht="22.5" x14ac:dyDescent="0.25">
      <c r="A11" s="55"/>
      <c r="B11" s="65"/>
      <c r="C11" s="50"/>
      <c r="D11" s="26" t="s">
        <v>7</v>
      </c>
      <c r="E11" s="26" t="s">
        <v>43</v>
      </c>
      <c r="F11" s="26" t="s">
        <v>42</v>
      </c>
      <c r="G11" s="26" t="s">
        <v>44</v>
      </c>
      <c r="H11" s="50"/>
      <c r="I11" s="50"/>
      <c r="J11" s="50"/>
      <c r="K11" s="25"/>
      <c r="L11" s="25"/>
      <c r="M11" s="25"/>
      <c r="N11" s="25"/>
    </row>
    <row r="12" spans="1:14" ht="27.95" customHeight="1" x14ac:dyDescent="0.25">
      <c r="A12" s="26">
        <v>1</v>
      </c>
      <c r="B12" s="33">
        <v>11111111111</v>
      </c>
      <c r="C12" s="15" t="s">
        <v>21</v>
      </c>
      <c r="D12" s="16">
        <v>100</v>
      </c>
      <c r="E12" s="17">
        <f>D12*70/100</f>
        <v>70</v>
      </c>
      <c r="F12" s="16">
        <v>100</v>
      </c>
      <c r="G12" s="17">
        <f>F12*30/100</f>
        <v>30</v>
      </c>
      <c r="H12" s="19">
        <f t="shared" ref="H12:H19" si="0">E12+G12</f>
        <v>100</v>
      </c>
      <c r="I12" s="20" t="s">
        <v>12</v>
      </c>
      <c r="J12" s="47" t="s">
        <v>46</v>
      </c>
      <c r="K12" s="25"/>
      <c r="L12" s="25"/>
      <c r="M12" s="25"/>
      <c r="N12" s="25"/>
    </row>
    <row r="13" spans="1:14" ht="27.95" customHeight="1" x14ac:dyDescent="0.25">
      <c r="A13" s="26">
        <v>2</v>
      </c>
      <c r="B13" s="33"/>
      <c r="C13" s="15"/>
      <c r="D13" s="16"/>
      <c r="E13" s="17">
        <f t="shared" ref="E13:E19" si="1">D13*70/100</f>
        <v>0</v>
      </c>
      <c r="F13" s="16"/>
      <c r="G13" s="17">
        <f t="shared" ref="G13:G19" si="2">F13*30/100</f>
        <v>0</v>
      </c>
      <c r="H13" s="19">
        <f t="shared" si="0"/>
        <v>0</v>
      </c>
      <c r="I13" s="20"/>
      <c r="J13" s="48"/>
      <c r="K13" s="25"/>
      <c r="L13" s="25"/>
      <c r="M13" s="25"/>
      <c r="N13" s="25"/>
    </row>
    <row r="14" spans="1:14" ht="27.95" customHeight="1" x14ac:dyDescent="0.25">
      <c r="A14" s="26">
        <v>3</v>
      </c>
      <c r="B14" s="33"/>
      <c r="C14" s="15"/>
      <c r="D14" s="16"/>
      <c r="E14" s="17">
        <f t="shared" si="1"/>
        <v>0</v>
      </c>
      <c r="F14" s="16"/>
      <c r="G14" s="17">
        <f t="shared" si="2"/>
        <v>0</v>
      </c>
      <c r="H14" s="19">
        <f t="shared" si="0"/>
        <v>0</v>
      </c>
      <c r="I14" s="20"/>
      <c r="J14" s="48"/>
      <c r="K14" s="25"/>
      <c r="L14" s="25"/>
      <c r="M14" s="25"/>
      <c r="N14" s="25"/>
    </row>
    <row r="15" spans="1:14" ht="27.95" customHeight="1" x14ac:dyDescent="0.25">
      <c r="A15" s="26">
        <v>4</v>
      </c>
      <c r="B15" s="33"/>
      <c r="C15" s="15"/>
      <c r="D15" s="16"/>
      <c r="E15" s="17">
        <f t="shared" si="1"/>
        <v>0</v>
      </c>
      <c r="F15" s="16"/>
      <c r="G15" s="17">
        <f t="shared" si="2"/>
        <v>0</v>
      </c>
      <c r="H15" s="19">
        <f t="shared" si="0"/>
        <v>0</v>
      </c>
      <c r="I15" s="20"/>
      <c r="J15" s="48"/>
      <c r="K15" s="25"/>
      <c r="L15" s="25"/>
      <c r="M15" s="25"/>
      <c r="N15" s="25"/>
    </row>
    <row r="16" spans="1:14" ht="27.95" customHeight="1" x14ac:dyDescent="0.25">
      <c r="A16" s="26">
        <v>5</v>
      </c>
      <c r="B16" s="33"/>
      <c r="C16" s="15"/>
      <c r="D16" s="16"/>
      <c r="E16" s="17">
        <f t="shared" si="1"/>
        <v>0</v>
      </c>
      <c r="F16" s="16"/>
      <c r="G16" s="17">
        <f t="shared" si="2"/>
        <v>0</v>
      </c>
      <c r="H16" s="19">
        <f t="shared" si="0"/>
        <v>0</v>
      </c>
      <c r="I16" s="20"/>
      <c r="J16" s="48"/>
      <c r="K16" s="25"/>
      <c r="L16" s="25"/>
      <c r="M16" s="25"/>
      <c r="N16" s="25"/>
    </row>
    <row r="17" spans="1:14" ht="27.95" customHeight="1" x14ac:dyDescent="0.25">
      <c r="A17" s="26">
        <v>6</v>
      </c>
      <c r="B17" s="33"/>
      <c r="C17" s="15"/>
      <c r="D17" s="16"/>
      <c r="E17" s="17">
        <f t="shared" si="1"/>
        <v>0</v>
      </c>
      <c r="F17" s="16"/>
      <c r="G17" s="17">
        <f t="shared" si="2"/>
        <v>0</v>
      </c>
      <c r="H17" s="19">
        <f t="shared" si="0"/>
        <v>0</v>
      </c>
      <c r="I17" s="20"/>
      <c r="J17" s="48"/>
      <c r="K17" s="25"/>
      <c r="L17" s="25"/>
      <c r="M17" s="25"/>
      <c r="N17" s="25"/>
    </row>
    <row r="18" spans="1:14" ht="27.95" customHeight="1" x14ac:dyDescent="0.25">
      <c r="A18" s="26">
        <v>7</v>
      </c>
      <c r="B18" s="33"/>
      <c r="C18" s="15"/>
      <c r="D18" s="16"/>
      <c r="E18" s="17">
        <f t="shared" si="1"/>
        <v>0</v>
      </c>
      <c r="F18" s="16"/>
      <c r="G18" s="17">
        <f t="shared" si="2"/>
        <v>0</v>
      </c>
      <c r="H18" s="19">
        <f t="shared" si="0"/>
        <v>0</v>
      </c>
      <c r="I18" s="20"/>
      <c r="J18" s="48"/>
      <c r="K18" s="25"/>
      <c r="L18" s="25"/>
      <c r="M18" s="25"/>
      <c r="N18" s="25"/>
    </row>
    <row r="19" spans="1:14" ht="27.95" customHeight="1" x14ac:dyDescent="0.25">
      <c r="A19" s="26">
        <v>8</v>
      </c>
      <c r="B19" s="33"/>
      <c r="C19" s="15"/>
      <c r="D19" s="16"/>
      <c r="E19" s="17">
        <f t="shared" si="1"/>
        <v>0</v>
      </c>
      <c r="F19" s="16"/>
      <c r="G19" s="17">
        <f t="shared" si="2"/>
        <v>0</v>
      </c>
      <c r="H19" s="19">
        <f t="shared" si="0"/>
        <v>0</v>
      </c>
      <c r="I19" s="20"/>
      <c r="J19" s="49"/>
      <c r="K19" s="25"/>
      <c r="L19" s="25"/>
      <c r="M19" s="25"/>
      <c r="N19" s="25"/>
    </row>
    <row r="20" spans="1:14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1:14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1:14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4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1:14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1:14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1:14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1:14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spans="1:14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1:14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</sheetData>
  <mergeCells count="26">
    <mergeCell ref="A10:A11"/>
    <mergeCell ref="C10:C11"/>
    <mergeCell ref="D10:E10"/>
    <mergeCell ref="B10:B11"/>
    <mergeCell ref="A4:C4"/>
    <mergeCell ref="A5:C5"/>
    <mergeCell ref="A6:C6"/>
    <mergeCell ref="E4:J4"/>
    <mergeCell ref="E5:J5"/>
    <mergeCell ref="E6:J6"/>
    <mergeCell ref="E9:J9"/>
    <mergeCell ref="J12:J19"/>
    <mergeCell ref="H10:H11"/>
    <mergeCell ref="I10:I11"/>
    <mergeCell ref="J10:J11"/>
    <mergeCell ref="F10:G10"/>
    <mergeCell ref="A1:J1"/>
    <mergeCell ref="E3:I3"/>
    <mergeCell ref="E7:I7"/>
    <mergeCell ref="A8:C8"/>
    <mergeCell ref="A9:C9"/>
    <mergeCell ref="E8:G8"/>
    <mergeCell ref="A2:C2"/>
    <mergeCell ref="A3:C3"/>
    <mergeCell ref="A7:C7"/>
    <mergeCell ref="E2:I2"/>
  </mergeCells>
  <printOptions horizontalCentered="1"/>
  <pageMargins left="0.19685039370078741" right="0.19685039370078741" top="0.78740157480314965" bottom="0.19685039370078741" header="0" footer="0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N52"/>
  <sheetViews>
    <sheetView workbookViewId="0">
      <selection activeCell="O9" sqref="O9"/>
    </sheetView>
  </sheetViews>
  <sheetFormatPr defaultRowHeight="15" x14ac:dyDescent="0.25"/>
  <cols>
    <col min="1" max="1" width="3.42578125" style="36" customWidth="1"/>
    <col min="2" max="2" width="10.42578125" style="36" bestFit="1" customWidth="1"/>
    <col min="3" max="3" width="17.7109375" style="36" customWidth="1"/>
    <col min="4" max="9" width="7" style="36" customWidth="1"/>
    <col min="10" max="10" width="8.5703125" style="36" customWidth="1"/>
    <col min="11" max="11" width="15.7109375" style="36" customWidth="1"/>
    <col min="12" max="16384" width="9.140625" style="36"/>
  </cols>
  <sheetData>
    <row r="1" spans="1:14" ht="33" customHeight="1" x14ac:dyDescent="0.25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39"/>
      <c r="M1" s="39"/>
      <c r="N1" s="37"/>
    </row>
    <row r="2" spans="1:14" ht="20.100000000000001" customHeight="1" x14ac:dyDescent="0.25">
      <c r="A2" s="57" t="s">
        <v>56</v>
      </c>
      <c r="B2" s="57"/>
      <c r="C2" s="57"/>
      <c r="D2" s="27" t="s">
        <v>10</v>
      </c>
      <c r="E2" s="58"/>
      <c r="F2" s="58"/>
      <c r="G2" s="58"/>
      <c r="H2" s="59"/>
      <c r="I2" s="59"/>
      <c r="J2" s="59"/>
      <c r="K2" s="22"/>
      <c r="L2" s="22"/>
      <c r="M2" s="22"/>
      <c r="N2" s="35"/>
    </row>
    <row r="3" spans="1:14" ht="15" customHeight="1" x14ac:dyDescent="0.25">
      <c r="A3" s="57" t="s">
        <v>0</v>
      </c>
      <c r="B3" s="57"/>
      <c r="C3" s="57"/>
      <c r="D3" s="27" t="s">
        <v>10</v>
      </c>
      <c r="E3" s="57"/>
      <c r="F3" s="57"/>
      <c r="G3" s="57"/>
      <c r="H3" s="57"/>
      <c r="I3" s="57"/>
      <c r="J3" s="57"/>
      <c r="K3" s="57"/>
      <c r="L3" s="57"/>
      <c r="M3" s="57"/>
      <c r="N3" s="35"/>
    </row>
    <row r="4" spans="1:14" ht="15" customHeight="1" x14ac:dyDescent="0.25">
      <c r="A4" s="57" t="s">
        <v>53</v>
      </c>
      <c r="B4" s="57"/>
      <c r="C4" s="57"/>
      <c r="D4" s="27"/>
      <c r="E4" s="60"/>
      <c r="F4" s="60"/>
      <c r="G4" s="60"/>
      <c r="H4" s="60"/>
      <c r="I4" s="60"/>
      <c r="J4" s="60"/>
      <c r="K4" s="60"/>
      <c r="L4" s="29"/>
      <c r="M4" s="29"/>
      <c r="N4" s="35"/>
    </row>
    <row r="5" spans="1:14" ht="15" customHeight="1" x14ac:dyDescent="0.25">
      <c r="A5" s="57" t="s">
        <v>54</v>
      </c>
      <c r="B5" s="57"/>
      <c r="C5" s="57"/>
      <c r="D5" s="27" t="s">
        <v>10</v>
      </c>
      <c r="E5" s="57"/>
      <c r="F5" s="57"/>
      <c r="G5" s="57"/>
      <c r="H5" s="57"/>
      <c r="I5" s="57"/>
      <c r="J5" s="57"/>
      <c r="K5" s="57"/>
      <c r="L5" s="57"/>
      <c r="M5" s="57"/>
      <c r="N5" s="35"/>
    </row>
    <row r="6" spans="1:14" ht="15" customHeight="1" x14ac:dyDescent="0.25">
      <c r="A6" s="57" t="s">
        <v>1</v>
      </c>
      <c r="B6" s="57"/>
      <c r="C6" s="57"/>
      <c r="D6" s="27" t="s">
        <v>10</v>
      </c>
      <c r="E6" s="57" t="s">
        <v>57</v>
      </c>
      <c r="F6" s="57"/>
      <c r="G6" s="57"/>
      <c r="H6" s="57"/>
      <c r="I6" s="57"/>
      <c r="J6" s="57"/>
      <c r="K6" s="21"/>
      <c r="L6" s="21"/>
      <c r="M6" s="21"/>
      <c r="N6" s="35"/>
    </row>
    <row r="7" spans="1:14" ht="15" customHeight="1" x14ac:dyDescent="0.25">
      <c r="A7" s="57" t="s">
        <v>2</v>
      </c>
      <c r="B7" s="57"/>
      <c r="C7" s="57"/>
      <c r="D7" s="27" t="s">
        <v>10</v>
      </c>
      <c r="E7" s="62"/>
      <c r="F7" s="62"/>
      <c r="G7" s="62"/>
      <c r="H7" s="24"/>
      <c r="I7" s="24"/>
      <c r="J7" s="24"/>
      <c r="K7" s="24"/>
      <c r="L7" s="21"/>
      <c r="M7" s="21"/>
      <c r="N7" s="35"/>
    </row>
    <row r="8" spans="1:14" ht="15" customHeight="1" x14ac:dyDescent="0.25">
      <c r="A8" s="57" t="s">
        <v>3</v>
      </c>
      <c r="B8" s="57"/>
      <c r="C8" s="57"/>
      <c r="D8" s="27" t="s">
        <v>10</v>
      </c>
      <c r="E8" s="57"/>
      <c r="F8" s="57"/>
      <c r="G8" s="57"/>
      <c r="H8" s="21"/>
      <c r="I8" s="21"/>
      <c r="J8" s="21"/>
      <c r="K8" s="21"/>
      <c r="L8" s="21"/>
      <c r="M8" s="21"/>
      <c r="N8" s="35"/>
    </row>
    <row r="9" spans="1:14" ht="51" customHeight="1" x14ac:dyDescent="0.25">
      <c r="A9" s="57" t="s">
        <v>55</v>
      </c>
      <c r="B9" s="57"/>
      <c r="C9" s="57"/>
      <c r="D9" s="27" t="s">
        <v>10</v>
      </c>
      <c r="E9" s="61"/>
      <c r="F9" s="61"/>
      <c r="G9" s="61"/>
      <c r="H9" s="61"/>
      <c r="I9" s="61"/>
      <c r="J9" s="61"/>
      <c r="K9" s="61"/>
      <c r="L9" s="21"/>
      <c r="M9" s="21"/>
      <c r="N9" s="35"/>
    </row>
    <row r="10" spans="1:14" ht="27.75" customHeight="1" x14ac:dyDescent="0.25">
      <c r="A10" s="55" t="s">
        <v>4</v>
      </c>
      <c r="B10" s="55"/>
      <c r="C10" s="50" t="s">
        <v>5</v>
      </c>
      <c r="D10" s="50" t="s">
        <v>6</v>
      </c>
      <c r="E10" s="50"/>
      <c r="F10" s="50" t="s">
        <v>14</v>
      </c>
      <c r="G10" s="50"/>
      <c r="H10" s="50" t="s">
        <v>15</v>
      </c>
      <c r="I10" s="50"/>
      <c r="J10" s="50" t="s">
        <v>22</v>
      </c>
      <c r="K10" s="50" t="s">
        <v>23</v>
      </c>
      <c r="L10" s="37"/>
      <c r="M10" s="37"/>
      <c r="N10" s="37"/>
    </row>
    <row r="11" spans="1:14" ht="22.5" x14ac:dyDescent="0.25">
      <c r="A11" s="55"/>
      <c r="B11" s="55"/>
      <c r="C11" s="50"/>
      <c r="D11" s="30" t="s">
        <v>7</v>
      </c>
      <c r="E11" s="30" t="s">
        <v>24</v>
      </c>
      <c r="F11" s="30" t="s">
        <v>42</v>
      </c>
      <c r="G11" s="30" t="s">
        <v>25</v>
      </c>
      <c r="H11" s="30" t="s">
        <v>7</v>
      </c>
      <c r="I11" s="30" t="s">
        <v>30</v>
      </c>
      <c r="J11" s="50"/>
      <c r="K11" s="50"/>
      <c r="L11" s="37"/>
      <c r="M11" s="37"/>
      <c r="N11" s="37"/>
    </row>
    <row r="12" spans="1:14" ht="27.95" customHeight="1" x14ac:dyDescent="0.25">
      <c r="A12" s="30">
        <v>1</v>
      </c>
      <c r="B12" s="34">
        <v>11111111111</v>
      </c>
      <c r="C12" s="15" t="s">
        <v>21</v>
      </c>
      <c r="D12" s="16">
        <v>100</v>
      </c>
      <c r="E12" s="17">
        <f>D12*35/100</f>
        <v>35</v>
      </c>
      <c r="F12" s="16">
        <v>100</v>
      </c>
      <c r="G12" s="17">
        <f t="shared" ref="G12:G19" si="0">F12*30/100</f>
        <v>30</v>
      </c>
      <c r="H12" s="16">
        <v>100</v>
      </c>
      <c r="I12" s="17">
        <f>H12*35/100</f>
        <v>35</v>
      </c>
      <c r="J12" s="19">
        <f t="shared" ref="J12:J19" si="1">E12+G12+I12</f>
        <v>100</v>
      </c>
      <c r="K12" s="20" t="s">
        <v>17</v>
      </c>
      <c r="L12" s="37"/>
      <c r="M12" s="37"/>
      <c r="N12" s="37"/>
    </row>
    <row r="13" spans="1:14" ht="27.95" customHeight="1" x14ac:dyDescent="0.25">
      <c r="A13" s="30">
        <v>2</v>
      </c>
      <c r="B13" s="34"/>
      <c r="C13" s="15"/>
      <c r="D13" s="16"/>
      <c r="E13" s="17">
        <f t="shared" ref="E13:E19" si="2">D13*35/100</f>
        <v>0</v>
      </c>
      <c r="F13" s="16"/>
      <c r="G13" s="17">
        <f t="shared" si="0"/>
        <v>0</v>
      </c>
      <c r="H13" s="16"/>
      <c r="I13" s="17">
        <f t="shared" ref="I13:I19" si="3">H13*35/100</f>
        <v>0</v>
      </c>
      <c r="J13" s="19">
        <f t="shared" si="1"/>
        <v>0</v>
      </c>
      <c r="K13" s="20" t="s">
        <v>18</v>
      </c>
      <c r="L13" s="37"/>
      <c r="M13" s="37"/>
      <c r="N13" s="37"/>
    </row>
    <row r="14" spans="1:14" ht="27.95" customHeight="1" x14ac:dyDescent="0.25">
      <c r="A14" s="30">
        <v>3</v>
      </c>
      <c r="B14" s="34"/>
      <c r="C14" s="15"/>
      <c r="D14" s="16"/>
      <c r="E14" s="17">
        <f t="shared" si="2"/>
        <v>0</v>
      </c>
      <c r="F14" s="16"/>
      <c r="G14" s="17">
        <f t="shared" si="0"/>
        <v>0</v>
      </c>
      <c r="H14" s="16"/>
      <c r="I14" s="17">
        <f t="shared" si="3"/>
        <v>0</v>
      </c>
      <c r="J14" s="19">
        <f t="shared" si="1"/>
        <v>0</v>
      </c>
      <c r="K14" s="20" t="s">
        <v>19</v>
      </c>
      <c r="L14" s="37"/>
      <c r="M14" s="37"/>
      <c r="N14" s="37"/>
    </row>
    <row r="15" spans="1:14" ht="27.95" customHeight="1" x14ac:dyDescent="0.25">
      <c r="A15" s="30">
        <v>4</v>
      </c>
      <c r="B15" s="34"/>
      <c r="C15" s="15"/>
      <c r="D15" s="16"/>
      <c r="E15" s="17">
        <f t="shared" si="2"/>
        <v>0</v>
      </c>
      <c r="F15" s="16"/>
      <c r="G15" s="17">
        <f t="shared" si="0"/>
        <v>0</v>
      </c>
      <c r="H15" s="16"/>
      <c r="I15" s="17">
        <f t="shared" si="3"/>
        <v>0</v>
      </c>
      <c r="J15" s="19">
        <f t="shared" si="1"/>
        <v>0</v>
      </c>
      <c r="K15" s="20"/>
      <c r="L15" s="37"/>
      <c r="M15" s="37"/>
      <c r="N15" s="37"/>
    </row>
    <row r="16" spans="1:14" ht="27.95" customHeight="1" x14ac:dyDescent="0.25">
      <c r="A16" s="30">
        <v>5</v>
      </c>
      <c r="B16" s="34"/>
      <c r="C16" s="15"/>
      <c r="D16" s="16"/>
      <c r="E16" s="17">
        <f t="shared" si="2"/>
        <v>0</v>
      </c>
      <c r="F16" s="16"/>
      <c r="G16" s="17">
        <f t="shared" si="0"/>
        <v>0</v>
      </c>
      <c r="H16" s="16"/>
      <c r="I16" s="17">
        <f t="shared" si="3"/>
        <v>0</v>
      </c>
      <c r="J16" s="19">
        <f t="shared" si="1"/>
        <v>0</v>
      </c>
      <c r="K16" s="20"/>
      <c r="L16" s="37"/>
      <c r="M16" s="37"/>
      <c r="N16" s="37"/>
    </row>
    <row r="17" spans="1:14" ht="27.95" customHeight="1" x14ac:dyDescent="0.25">
      <c r="A17" s="30">
        <v>6</v>
      </c>
      <c r="B17" s="34"/>
      <c r="C17" s="15"/>
      <c r="D17" s="16"/>
      <c r="E17" s="17">
        <f t="shared" si="2"/>
        <v>0</v>
      </c>
      <c r="F17" s="16"/>
      <c r="G17" s="17">
        <f t="shared" si="0"/>
        <v>0</v>
      </c>
      <c r="H17" s="16"/>
      <c r="I17" s="17">
        <f t="shared" si="3"/>
        <v>0</v>
      </c>
      <c r="J17" s="19">
        <f t="shared" si="1"/>
        <v>0</v>
      </c>
      <c r="K17" s="20"/>
      <c r="L17" s="37"/>
      <c r="M17" s="37"/>
      <c r="N17" s="37"/>
    </row>
    <row r="18" spans="1:14" ht="27.95" customHeight="1" x14ac:dyDescent="0.25">
      <c r="A18" s="30">
        <v>7</v>
      </c>
      <c r="B18" s="34"/>
      <c r="C18" s="15"/>
      <c r="D18" s="16"/>
      <c r="E18" s="17">
        <f t="shared" si="2"/>
        <v>0</v>
      </c>
      <c r="F18" s="16"/>
      <c r="G18" s="17">
        <f t="shared" si="0"/>
        <v>0</v>
      </c>
      <c r="H18" s="16"/>
      <c r="I18" s="17">
        <f t="shared" si="3"/>
        <v>0</v>
      </c>
      <c r="J18" s="19">
        <f t="shared" si="1"/>
        <v>0</v>
      </c>
      <c r="K18" s="20"/>
      <c r="L18" s="37"/>
      <c r="M18" s="37"/>
      <c r="N18" s="37"/>
    </row>
    <row r="19" spans="1:14" ht="27.95" customHeight="1" x14ac:dyDescent="0.25">
      <c r="A19" s="30">
        <v>8</v>
      </c>
      <c r="B19" s="34"/>
      <c r="C19" s="15"/>
      <c r="D19" s="16"/>
      <c r="E19" s="17">
        <f t="shared" si="2"/>
        <v>0</v>
      </c>
      <c r="F19" s="16"/>
      <c r="G19" s="17">
        <f t="shared" si="0"/>
        <v>0</v>
      </c>
      <c r="H19" s="16"/>
      <c r="I19" s="17">
        <f t="shared" si="3"/>
        <v>0</v>
      </c>
      <c r="J19" s="19">
        <f t="shared" si="1"/>
        <v>0</v>
      </c>
      <c r="K19" s="20"/>
      <c r="L19" s="37"/>
      <c r="M19" s="37"/>
      <c r="N19" s="37"/>
    </row>
    <row r="20" spans="1:14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7"/>
      <c r="M20" s="37"/>
      <c r="N20" s="37"/>
    </row>
    <row r="21" spans="1:14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</sheetData>
  <mergeCells count="26">
    <mergeCell ref="K10:K11"/>
    <mergeCell ref="E7:G7"/>
    <mergeCell ref="A6:C6"/>
    <mergeCell ref="A7:C7"/>
    <mergeCell ref="H10:I10"/>
    <mergeCell ref="B10:B11"/>
    <mergeCell ref="A8:C8"/>
    <mergeCell ref="E8:G8"/>
    <mergeCell ref="A9:C9"/>
    <mergeCell ref="E9:K9"/>
    <mergeCell ref="E6:J6"/>
    <mergeCell ref="A10:A11"/>
    <mergeCell ref="C10:C11"/>
    <mergeCell ref="D10:E10"/>
    <mergeCell ref="F10:G10"/>
    <mergeCell ref="J10:J11"/>
    <mergeCell ref="A1:K1"/>
    <mergeCell ref="E2:G2"/>
    <mergeCell ref="A2:C2"/>
    <mergeCell ref="A3:C3"/>
    <mergeCell ref="A4:C4"/>
    <mergeCell ref="A5:C5"/>
    <mergeCell ref="E4:K4"/>
    <mergeCell ref="H2:J2"/>
    <mergeCell ref="E3:M3"/>
    <mergeCell ref="E5:M5"/>
  </mergeCells>
  <pageMargins left="0" right="0" top="0" bottom="0" header="0.31496062992125984" footer="0.31496062992125984"/>
  <pageSetup paperSize="9" fitToHeight="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AK235"/>
  <sheetViews>
    <sheetView topLeftCell="A4" workbookViewId="0">
      <selection activeCell="D5" sqref="D5"/>
    </sheetView>
  </sheetViews>
  <sheetFormatPr defaultRowHeight="15" x14ac:dyDescent="0.25"/>
  <cols>
    <col min="1" max="1" width="11.7109375" style="7" customWidth="1"/>
    <col min="2" max="2" width="95.7109375" customWidth="1"/>
    <col min="3" max="37" width="9.140625" style="7"/>
  </cols>
  <sheetData>
    <row r="1" spans="2:2" s="7" customFormat="1" ht="57.75" customHeight="1" thickBot="1" x14ac:dyDescent="0.3"/>
    <row r="2" spans="2:2" ht="27.75" customHeight="1" thickTop="1" x14ac:dyDescent="0.25">
      <c r="B2" s="67" t="s">
        <v>39</v>
      </c>
    </row>
    <row r="3" spans="2:2" x14ac:dyDescent="0.25">
      <c r="B3" s="68"/>
    </row>
    <row r="4" spans="2:2" ht="108" customHeight="1" x14ac:dyDescent="0.25">
      <c r="B4" s="69" t="s">
        <v>50</v>
      </c>
    </row>
    <row r="5" spans="2:2" ht="135.75" customHeight="1" x14ac:dyDescent="0.25">
      <c r="B5" s="69"/>
    </row>
    <row r="6" spans="2:2" s="7" customFormat="1" x14ac:dyDescent="0.25"/>
    <row r="7" spans="2:2" s="7" customFormat="1" x14ac:dyDescent="0.25"/>
    <row r="8" spans="2:2" s="7" customFormat="1" x14ac:dyDescent="0.25"/>
    <row r="9" spans="2:2" s="7" customFormat="1" x14ac:dyDescent="0.25"/>
    <row r="10" spans="2:2" s="7" customFormat="1" x14ac:dyDescent="0.25"/>
    <row r="11" spans="2:2" s="7" customFormat="1" x14ac:dyDescent="0.25"/>
    <row r="12" spans="2:2" s="7" customFormat="1" x14ac:dyDescent="0.25"/>
    <row r="13" spans="2:2" s="7" customFormat="1" x14ac:dyDescent="0.25"/>
    <row r="14" spans="2:2" s="7" customFormat="1" x14ac:dyDescent="0.25"/>
    <row r="15" spans="2:2" s="7" customFormat="1" x14ac:dyDescent="0.25"/>
    <row r="16" spans="2:2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  <row r="23" s="7" customFormat="1" x14ac:dyDescent="0.25"/>
    <row r="24" s="7" customFormat="1" x14ac:dyDescent="0.25"/>
    <row r="25" s="7" customFormat="1" x14ac:dyDescent="0.25"/>
    <row r="26" s="7" customFormat="1" x14ac:dyDescent="0.25"/>
    <row r="27" s="7" customFormat="1" x14ac:dyDescent="0.25"/>
    <row r="28" s="7" customFormat="1" x14ac:dyDescent="0.25"/>
    <row r="29" s="7" customFormat="1" x14ac:dyDescent="0.25"/>
    <row r="30" s="7" customFormat="1" x14ac:dyDescent="0.25"/>
    <row r="31" s="7" customFormat="1" x14ac:dyDescent="0.25"/>
    <row r="32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</sheetData>
  <mergeCells count="2">
    <mergeCell ref="B2:B3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ANA_SAYFA</vt:lpstr>
      <vt:lpstr>FAK_ön_değ</vt:lpstr>
      <vt:lpstr>FAK_değerlendirme</vt:lpstr>
      <vt:lpstr>MYO_ön_değ</vt:lpstr>
      <vt:lpstr>MYO_değerlendirme</vt:lpstr>
      <vt:lpstr>ATAMA İÇİN GEREKLİ BELGELER</vt:lpstr>
      <vt:lpstr>ANA_SAYFA!Yazdırma_Alanı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Şeref GÖKDERE</dc:creator>
  <cp:lastModifiedBy>user</cp:lastModifiedBy>
  <cp:lastPrinted>2019-01-11T06:12:35Z</cp:lastPrinted>
  <dcterms:created xsi:type="dcterms:W3CDTF">2010-08-09T08:57:50Z</dcterms:created>
  <dcterms:modified xsi:type="dcterms:W3CDTF">2019-01-18T09:59:15Z</dcterms:modified>
</cp:coreProperties>
</file>